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ivera.hipp.de\files-zg\users\nn\My Documents\D\2020\budžet\"/>
    </mc:Choice>
  </mc:AlternateContent>
  <bookViews>
    <workbookView xWindow="0" yWindow="0" windowWidth="15360" windowHeight="6888"/>
  </bookViews>
  <sheets>
    <sheet name="hipp" sheetId="1" r:id="rId1"/>
  </sheets>
  <definedNames>
    <definedName name="_xlnm._FilterDatabase" localSheetId="0" hidden="1">hipp!$B$137:$C$137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8" i="1" l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6" i="1"/>
  <c r="G135" i="1"/>
  <c r="G134" i="1"/>
  <c r="G133" i="1"/>
  <c r="G132" i="1"/>
  <c r="G131" i="1"/>
  <c r="G129" i="1"/>
  <c r="G128" i="1"/>
  <c r="G127" i="1"/>
  <c r="G126" i="1"/>
  <c r="G125" i="1"/>
  <c r="G123" i="1"/>
  <c r="G122" i="1"/>
  <c r="G121" i="1"/>
  <c r="G120" i="1"/>
  <c r="G119" i="1"/>
  <c r="G118" i="1"/>
  <c r="G117" i="1"/>
  <c r="G116" i="1"/>
  <c r="G115" i="1"/>
  <c r="G113" i="1"/>
  <c r="G112" i="1"/>
  <c r="G111" i="1"/>
  <c r="G110" i="1"/>
  <c r="G109" i="1"/>
  <c r="G108" i="1"/>
  <c r="G107" i="1"/>
  <c r="G105" i="1"/>
  <c r="G104" i="1"/>
  <c r="G103" i="1"/>
  <c r="G102" i="1"/>
  <c r="G101" i="1"/>
  <c r="G100" i="1"/>
  <c r="G99" i="1"/>
  <c r="G98" i="1"/>
  <c r="G97" i="1"/>
  <c r="G96" i="1"/>
  <c r="G152" i="1" s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79" i="1"/>
  <c r="G78" i="1"/>
  <c r="G77" i="1"/>
  <c r="G75" i="1"/>
  <c r="G74" i="1"/>
  <c r="G73" i="1"/>
  <c r="G72" i="1"/>
  <c r="G71" i="1"/>
  <c r="G70" i="1"/>
  <c r="G69" i="1"/>
  <c r="G68" i="1"/>
  <c r="G67" i="1"/>
  <c r="G66" i="1"/>
  <c r="G65" i="1"/>
  <c r="G64" i="1"/>
  <c r="G62" i="1"/>
  <c r="G61" i="1"/>
  <c r="G60" i="1"/>
  <c r="G59" i="1"/>
  <c r="G58" i="1"/>
  <c r="G57" i="1"/>
  <c r="G56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7" i="1"/>
  <c r="G36" i="1"/>
  <c r="G35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5" i="1"/>
</calcChain>
</file>

<file path=xl/sharedStrings.xml><?xml version="1.0" encoding="utf-8"?>
<sst xmlns="http://schemas.openxmlformats.org/spreadsheetml/2006/main" count="398" uniqueCount="268">
  <si>
    <t>Artikl</t>
  </si>
  <si>
    <t>HIPP BS ULJE 200ML</t>
  </si>
  <si>
    <t>HIPP BS GEL 400ML</t>
  </si>
  <si>
    <t>HIPP BS ŠAMPON 200ML</t>
  </si>
  <si>
    <t>HIPP BS PJENA REFILL 250ML</t>
  </si>
  <si>
    <t>HIPP BS PJENA PRANJE 250ML</t>
  </si>
  <si>
    <t>HIPP BS LOSION MLIJEKO 350ML</t>
  </si>
  <si>
    <t>HIPP BS KREMA ZA NJEGU 75ML</t>
  </si>
  <si>
    <t>HIPP BIO LIP BALZAM 4,8G</t>
  </si>
  <si>
    <t>HIPP BS KUPKA 1000ML</t>
  </si>
  <si>
    <t>HIPP BS KREMA ZAŠTITNA 100ml</t>
  </si>
  <si>
    <t>HIPP BS KUPKA 350ml</t>
  </si>
  <si>
    <t>HIPP BS KREMA NAJNJEŽNIJA 75ml</t>
  </si>
  <si>
    <t>HIPP BS KREMA TUŠIRANJE 200ml</t>
  </si>
  <si>
    <t>HIPP BS MLIJEKO ZA TIJELO 300ml</t>
  </si>
  <si>
    <t>HIPP BABY WIPES</t>
  </si>
  <si>
    <t>HIPP BS VL MARAMICE 1X20</t>
  </si>
  <si>
    <t>HIPP BS VL MARAMICE 1X10</t>
  </si>
  <si>
    <t>HIPP BS VL MARAMICE SENSITIVE 1X52</t>
  </si>
  <si>
    <t>HIPP BS VL MARAMICE SENSITIVE 4X52</t>
  </si>
  <si>
    <t>HIPP BS VL MARAMICE 1X56</t>
  </si>
  <si>
    <t>HIPP BS VL MARAMICE 4X56</t>
  </si>
  <si>
    <t>HIPP BS SUHE MARAMICE 1X48</t>
  </si>
  <si>
    <t>HIPP DJEČJI VLAŽNI TOALETNI PAPIR 1X50</t>
  </si>
  <si>
    <t>HIPP FRUIT FUN</t>
  </si>
  <si>
    <t>HIPPIS BIO JABUKA/KRUŠKA/BANANA 100G</t>
  </si>
  <si>
    <t>HIPPIS BIO JABUKA/BANANA/JAGODA 100g</t>
  </si>
  <si>
    <t>HIPPIS BIO KRUŠKA/ŠLJIVA/C.RIBIZ 100g</t>
  </si>
  <si>
    <t>HIPPIS BIO JABUKA/BANANA/MALINA/ŽIT 100g</t>
  </si>
  <si>
    <t>HIPPIS BIO SPORT KRUŠ/BAN/GROŽ/ZOB 120g</t>
  </si>
  <si>
    <t>HIPPIS BIO SMOOTHIE JAB/BAN/C.VOĆE 120ml</t>
  </si>
  <si>
    <t>HIPPIS BIO SMOOTHIE JAB/KRUŠ/BOR 120ml</t>
  </si>
  <si>
    <t>HIPPIS BIO SPORT BAN/NAR/KRUŠ/MAN/RIŽA 120g</t>
  </si>
  <si>
    <t>HIPP FRUIT PAP</t>
  </si>
  <si>
    <t>HIPP BIO VK JABUKA/BANANA/DJ KEKS 190G</t>
  </si>
  <si>
    <t>HIPP BIO VK ŠLJIVE 125G</t>
  </si>
  <si>
    <t>HIPP BIO VK JABUKA S KRUŠKOM 125G</t>
  </si>
  <si>
    <t>HIPP BIO VK KRUŠKE VILJAMOVKE 190G</t>
  </si>
  <si>
    <t>HIPP BIO VK JABUKA ZA DOJENČE 125G</t>
  </si>
  <si>
    <t>HIPP BIO VK JABUKA S BANANOM 125G</t>
  </si>
  <si>
    <t>HIPP BIO VK BANANE S MARELICOM 125G</t>
  </si>
  <si>
    <t>HIPP BIO VK JABUKA ŠUMSKO VOĆE 190G</t>
  </si>
  <si>
    <t>HIPP BIO VK KRUŠKA/ŠLJIVA/ŽITARICE 190G</t>
  </si>
  <si>
    <t>HIPP BIO VK KRUŠKA/BANANA/DVOPEK 190G</t>
  </si>
  <si>
    <t>HIPP BIO VK ŠLJIVA I JABUKA 125G</t>
  </si>
  <si>
    <t>HIPP VK MARELICE 190g</t>
  </si>
  <si>
    <t>HIPP VK JABUKA/ANANAS/BAN/ŽITARICE 190g</t>
  </si>
  <si>
    <t>HIPP VK VOĆE I ŽITARICE 250g</t>
  </si>
  <si>
    <t>HIPP VK MARELICA/JABUKA/ZOB 190g</t>
  </si>
  <si>
    <t>HIPP VK INTEGRALNE ŽITARICE JAB/BAN 190</t>
  </si>
  <si>
    <t>HIPP BIO VK ŠLJIVA I KRUŠKA 190g</t>
  </si>
  <si>
    <t>HIPP BIO VK KRUŠKE VILJAMOVKE/JABUKA 250g</t>
  </si>
  <si>
    <t>HIPP BIO VK JABUKA S BANANOM 250g</t>
  </si>
  <si>
    <t>HIPP BIO VK MARELICE U JABUCI 190g</t>
  </si>
  <si>
    <t>HIPP BIO VK INTEGRALNE ŽIT BANANA 190g</t>
  </si>
  <si>
    <t>HIPP BIO VK JABUKA/BOROVNICA/BANANA 190g</t>
  </si>
  <si>
    <t>HIPP JUICES</t>
  </si>
  <si>
    <t>HIPP BIO SOK JABUKA 200ML</t>
  </si>
  <si>
    <t>HIPP BIO NEKTAR ŠLJIVA S KRUŠKOM 200ML</t>
  </si>
  <si>
    <t>HIPP BIO NAPITAK VODA/JABUKA 500ML</t>
  </si>
  <si>
    <t>HIPP BIO SOK JABUKA/CRVENI PLODOVI 200ML</t>
  </si>
  <si>
    <t>HIPP BIO SOK GROŽĐE/JABUKA 200ML</t>
  </si>
  <si>
    <t>HIPP SOK DOJILJE CRVENO VOĆE 500ML</t>
  </si>
  <si>
    <t>HIPP NAPITAK JABUKA/ČAJ KOMORAČ 500ml</t>
  </si>
  <si>
    <t>HIPP VODA PRIRODNA IZVORSKA 1,5l</t>
  </si>
  <si>
    <t>HIPP NAPITAK VOĆE/VITAMIN C 500ml</t>
  </si>
  <si>
    <t>HIPP NAPITAK JABUKA/CRNO GROŽĐE FE 500ml</t>
  </si>
  <si>
    <t>HIPP BIO NAPITAK VODA/KRUŠ/BRESKVA 500ml</t>
  </si>
  <si>
    <t>HIPP BIO SOK MRKVA 200ml</t>
  </si>
  <si>
    <t>HIPP KINDER OTHER</t>
  </si>
  <si>
    <t>HIPP BIO MUESLI BANANA ŠUMSKO VOĆE 200G</t>
  </si>
  <si>
    <t>HIPP BIO MUESLI HRSKAVI S VOĆEM 200G</t>
  </si>
  <si>
    <t>HIPP BIO KOLUTIĆI INT ŽITARICE VOĆE 135G</t>
  </si>
  <si>
    <t>HIPP MENI</t>
  </si>
  <si>
    <t>HIPP BIO POVRĆE/RIŽA/PILETINA 190G</t>
  </si>
  <si>
    <t>HIPP BIO POVRĆE/RIŽA/TELETINA 220G</t>
  </si>
  <si>
    <t>HIPP BIO POVRĆE S PURETINOM 220G</t>
  </si>
  <si>
    <t>HIPP BIO RIŽA/MRKVA/PURETINA 220G</t>
  </si>
  <si>
    <t>HIPP BIO MRKVA/RIŽA/TELETINA 190G</t>
  </si>
  <si>
    <t>HIPP BIO POVRĆE/KRUMPIR/TELETINA 190G</t>
  </si>
  <si>
    <t>HIPP BIO TJESTENINA/RAJČICA/TELET 220G</t>
  </si>
  <si>
    <t>HIPP BIO KRUMPIR/RAJČICA/PILETINA 220G</t>
  </si>
  <si>
    <t>HIPP POVRĆE/TJESTENINA/PILETINA 220g</t>
  </si>
  <si>
    <t>HIPP POVRĆE S GOVEDINOM 220 G</t>
  </si>
  <si>
    <t>HIPP ŠPAGETI BOLOGNESE 190g</t>
  </si>
  <si>
    <t>HIPP OBROK S PURETINOM 190g</t>
  </si>
  <si>
    <t>HIPP MRKVA/KRUMPIR/JANJETINA 190g</t>
  </si>
  <si>
    <t>HIPP POVRĆE/TJESTENINA/ŠUNKA 220g</t>
  </si>
  <si>
    <t>HIPP 1 BIO COMBIOTIK 600G</t>
  </si>
  <si>
    <t>HIPP 2 BIO COMBIOTIK 600G</t>
  </si>
  <si>
    <t>HIPP 3 BIO COMBIOTIK 600G</t>
  </si>
  <si>
    <t>HIPP 1 BIO 600G</t>
  </si>
  <si>
    <t>HIPP 2 BIO 600G</t>
  </si>
  <si>
    <t>HIPP BIO PRE COMBIOTIK 600G</t>
  </si>
  <si>
    <t>HIPP COMBIOTIK 12 + 600G</t>
  </si>
  <si>
    <t>HIPP 3 BIO 600G</t>
  </si>
  <si>
    <t>HIPP BIO DJEČJE MLIJEKO 600G</t>
  </si>
  <si>
    <t>HIPP COMBIOTIK 2 + 600G</t>
  </si>
  <si>
    <t>HIPP MILK I CEREAL PAP</t>
  </si>
  <si>
    <t>HIPP BIO MK BANANA/GRIZ/KAKAO 190G</t>
  </si>
  <si>
    <t>HIPP BIO MK BANANA GRIZ 190G</t>
  </si>
  <si>
    <t>HIPP BIO MK JABUKA/BRESKVA/GRIZ 190G</t>
  </si>
  <si>
    <t>HIPP BIO MK JABUKA/KRUŠKA/GRIZ 190G</t>
  </si>
  <si>
    <t>HIPP BIO MK GRIZ 190G</t>
  </si>
  <si>
    <t>HIPP BIO ŽK ŽITARICE 200G</t>
  </si>
  <si>
    <t>HIPP BIO MK ZOB 190G</t>
  </si>
  <si>
    <t>HIPP BIO GMK JABUKA 250G</t>
  </si>
  <si>
    <t>HIPP GMK PRVA DJEČJA MLIJEČNA KAŠICA250G</t>
  </si>
  <si>
    <t>HIPP ŽK RIŽINE PAHULJICE 200g</t>
  </si>
  <si>
    <t>HIPP MK DJEČJI KEKS/JABUKA 190g</t>
  </si>
  <si>
    <t>X HIPP BIO ŽK KUKURUZ 200g</t>
  </si>
  <si>
    <t>HIPP GMK 5 ŽITARICA/SUHE ŠLJIVE 250g</t>
  </si>
  <si>
    <t>HIPP BIO GMK DJEČJI KEKS 250g</t>
  </si>
  <si>
    <t>HIPP GMK BRESKVA MARELICA 250g</t>
  </si>
  <si>
    <t>X HIPP GMK KUKURUZ VOĆE 250g</t>
  </si>
  <si>
    <t>HIPP BIO DJEČJI KREKER OD RIŽE 35G</t>
  </si>
  <si>
    <t>HIPP BIO HRSKAVE ZVJEZDICE VOĆE 30G</t>
  </si>
  <si>
    <t>HIPP BIO DJEČJI KREKER RIŽA/JABUKA 30G</t>
  </si>
  <si>
    <t>HIPP BIO DJEČJI FLIPS SA ŽITARICAMA 30G</t>
  </si>
  <si>
    <t>HIPP BIO HRSKAVE ZVJEZDICE POVRĆE I VOĆE 30g</t>
  </si>
  <si>
    <t>HIPP ČAJ ZA DOJILJE 200G</t>
  </si>
  <si>
    <t>HIPP BIO ČAJ KOMORAČ 30G</t>
  </si>
  <si>
    <t>HIPP BIO ČAJ ZA DOJILJE 30G</t>
  </si>
  <si>
    <t>HIPP ČAJ VOĆNI 40g</t>
  </si>
  <si>
    <t>HIPP ČAJ PRVI BILJNI 5,4g</t>
  </si>
  <si>
    <t>HIPP ČAJ PRVI KOMORAČ 5,4g</t>
  </si>
  <si>
    <t>HIPP VEGETABLE PAP</t>
  </si>
  <si>
    <t>HIPP BIO PK MLADO POVRĆE S RIŽOM 125G</t>
  </si>
  <si>
    <t>HIPP BIO PK MLADO POVRĆE 190G</t>
  </si>
  <si>
    <t>HIPP BIO PK BROKULI S RIŽOM 125G</t>
  </si>
  <si>
    <t>HIPP BIO PK MLADA MRKVICA 125G</t>
  </si>
  <si>
    <t>HIPP BIO PK BUNDEVA ZA DOJENČE 125G</t>
  </si>
  <si>
    <t>HIPP PK MLADO POVRĆE 190g</t>
  </si>
  <si>
    <t>HIPP PK BUNDEVA S KRUMPIROM 190g</t>
  </si>
  <si>
    <t>HIPP PK MRKVICA KRUMPIR 125g</t>
  </si>
  <si>
    <t>HIPP PK MIJEŠANO POVRĆE/KRUMPIR 190g</t>
  </si>
  <si>
    <t>HIPP PK MEDITERANSKO POVRĆE 190g</t>
  </si>
  <si>
    <t>HIPP BIO PK BIJELA MRKVA 125g</t>
  </si>
  <si>
    <t>HIPP BIO PK TIKVICA KRUMPIR 125g</t>
  </si>
  <si>
    <t>HIPP BIO PK BIJELA MRKV/KRUM/PASTRNJ190G</t>
  </si>
  <si>
    <t>HIPP BIO PK KRUM/ŠPI/BIJ MRK/VRHNJE 190g</t>
  </si>
  <si>
    <t>HIPPIS BIO JABUKA I KRUŠKA S DVOPEK 100g BABY</t>
  </si>
  <si>
    <t>HIPPIS BIO JABUKA I BANANA S DJ. KEKS 100g BABY</t>
  </si>
  <si>
    <t>VOĆNE KAŠICE</t>
  </si>
  <si>
    <t>VOĆE U VREĆICI</t>
  </si>
  <si>
    <t>VLAŽNE MARAMICE</t>
  </si>
  <si>
    <t>NJEGA I PRANJE</t>
  </si>
  <si>
    <t>INTEGRALNE KAŠICE</t>
  </si>
  <si>
    <t>SOKOVI</t>
  </si>
  <si>
    <t>KINDER ŽITARICE</t>
  </si>
  <si>
    <t>HiPP meniji</t>
  </si>
  <si>
    <t>MLIJEČNE FORMULE</t>
  </si>
  <si>
    <t>0+</t>
  </si>
  <si>
    <t>6+</t>
  </si>
  <si>
    <t>10+</t>
  </si>
  <si>
    <t>KINDER  12+</t>
  </si>
  <si>
    <t>KINDER  2+</t>
  </si>
  <si>
    <t>kašice za laku noć</t>
  </si>
  <si>
    <t>MLIJEČNE I ŽITNE KAŠICE</t>
  </si>
  <si>
    <t xml:space="preserve">GRICKALICE </t>
  </si>
  <si>
    <t>ČAJEVI</t>
  </si>
  <si>
    <t>BEBE</t>
  </si>
  <si>
    <t>ČAJ ZA DOLJILJE U VREČICI</t>
  </si>
  <si>
    <t>ČAJ ZA DOJILJE INSTANT</t>
  </si>
  <si>
    <t>POVRĆE</t>
  </si>
  <si>
    <t>HR4010-01</t>
  </si>
  <si>
    <t>HR4023-01</t>
  </si>
  <si>
    <t>AL4022-01</t>
  </si>
  <si>
    <t>4015-01</t>
  </si>
  <si>
    <t>4125-01</t>
  </si>
  <si>
    <t>HR4070</t>
  </si>
  <si>
    <t>HR4070-01</t>
  </si>
  <si>
    <t>4175-01</t>
  </si>
  <si>
    <t>AL4000</t>
  </si>
  <si>
    <t>4185-01</t>
  </si>
  <si>
    <t>HR4012-01</t>
  </si>
  <si>
    <t>HR6123-01</t>
  </si>
  <si>
    <t>HR6143</t>
  </si>
  <si>
    <t>HR6153-01</t>
  </si>
  <si>
    <t>HR6200-01</t>
  </si>
  <si>
    <t>HR6250</t>
  </si>
  <si>
    <t>6230-01</t>
  </si>
  <si>
    <t>HR6413</t>
  </si>
  <si>
    <t>HR6510-01</t>
  </si>
  <si>
    <t>HR6540-01</t>
  </si>
  <si>
    <t>HR6803</t>
  </si>
  <si>
    <t>HR6813</t>
  </si>
  <si>
    <t>HR6833</t>
  </si>
  <si>
    <t>HR6863</t>
  </si>
  <si>
    <t>HR6530-01</t>
  </si>
  <si>
    <t>HR4200-01</t>
  </si>
  <si>
    <t>HR4204-02</t>
  </si>
  <si>
    <t>HR4210-02</t>
  </si>
  <si>
    <t>HR4253</t>
  </si>
  <si>
    <t>HR4320</t>
  </si>
  <si>
    <t>HR4300-01</t>
  </si>
  <si>
    <t>HR4310-02</t>
  </si>
  <si>
    <t>HR4323</t>
  </si>
  <si>
    <t>4395-02</t>
  </si>
  <si>
    <t>HR4702-01</t>
  </si>
  <si>
    <t>HR4710-01</t>
  </si>
  <si>
    <t>HR4803-01</t>
  </si>
  <si>
    <t>4370-02</t>
  </si>
  <si>
    <t>4735-01</t>
  </si>
  <si>
    <t>4810-01</t>
  </si>
  <si>
    <t>4815-01</t>
  </si>
  <si>
    <t>4910-01</t>
  </si>
  <si>
    <t>4402-02</t>
  </si>
  <si>
    <t>4620-02</t>
  </si>
  <si>
    <t>4610-02</t>
  </si>
  <si>
    <t>AL4830-02-U</t>
  </si>
  <si>
    <t>HR4233-02</t>
  </si>
  <si>
    <t>HR5514</t>
  </si>
  <si>
    <t>HR5512</t>
  </si>
  <si>
    <t>HR5509</t>
  </si>
  <si>
    <t>HR5513</t>
  </si>
  <si>
    <t>HR5511</t>
  </si>
  <si>
    <t>AL2763</t>
  </si>
  <si>
    <t>AL2918-C</t>
  </si>
  <si>
    <t>AL2963-01</t>
  </si>
  <si>
    <t>AL2965</t>
  </si>
  <si>
    <t>AL2983-C</t>
  </si>
  <si>
    <t>AL2953-C </t>
  </si>
  <si>
    <t>HR2769</t>
  </si>
  <si>
    <t>AL2951-C</t>
  </si>
  <si>
    <t>AL2916-01</t>
  </si>
  <si>
    <t>HR8003</t>
  </si>
  <si>
    <t>HR8012</t>
  </si>
  <si>
    <t>HR8030</t>
  </si>
  <si>
    <t>AL2339-01</t>
  </si>
  <si>
    <t>HR8043-01</t>
  </si>
  <si>
    <t>8165-01</t>
  </si>
  <si>
    <t>8102-01</t>
  </si>
  <si>
    <t>HR8020-01</t>
  </si>
  <si>
    <t>AL8089</t>
  </si>
  <si>
    <t>3600-02</t>
  </si>
  <si>
    <t>3620-02</t>
  </si>
  <si>
    <t>HR2348-01</t>
  </si>
  <si>
    <t>2345-02</t>
  </si>
  <si>
    <t>3565-01</t>
  </si>
  <si>
    <t>3557-03</t>
  </si>
  <si>
    <t>3566-02</t>
  </si>
  <si>
    <t>3564-04</t>
  </si>
  <si>
    <t>3558-03</t>
  </si>
  <si>
    <t>8520-01</t>
  </si>
  <si>
    <t>8521-01</t>
  </si>
  <si>
    <t>8526-01</t>
  </si>
  <si>
    <t>8534-01</t>
  </si>
  <si>
    <t>8601-01</t>
  </si>
  <si>
    <t>8604-01</t>
  </si>
  <si>
    <t>8606-01</t>
  </si>
  <si>
    <t>AL8494</t>
  </si>
  <si>
    <t>AL8508-U</t>
  </si>
  <si>
    <t>3532-02</t>
  </si>
  <si>
    <t>3534-01</t>
  </si>
  <si>
    <t>DA90000</t>
  </si>
  <si>
    <t>DA90001</t>
  </si>
  <si>
    <t>9480-HR</t>
  </si>
  <si>
    <t>DA90001-HR</t>
  </si>
  <si>
    <t>DA90009</t>
  </si>
  <si>
    <t>9600-F</t>
  </si>
  <si>
    <t>9541-F</t>
  </si>
  <si>
    <t>MINIMALNA KOLIČINA</t>
  </si>
  <si>
    <t>PROSJEČNA CIJENA</t>
  </si>
  <si>
    <t>NARUDŽBA</t>
  </si>
  <si>
    <t>UPISATI KOLIČINU</t>
  </si>
  <si>
    <t>UKUPAN IZNOS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</si>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</sst>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ahoma"/>
      <family val="2"/>
    </font>
    <font>
      <b/>
      <sz val="9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38"/>
    </font>
    <font>
      <b/>
      <sz val="9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2" fillId="0" borderId="0" xfId="0" applyFont="1" applyFill="1"/>
    <xf numFmtId="3" fontId="3" fillId="0" borderId="0" xfId="0" applyNumberFormat="1" applyFont="1" applyAlignment="1">
      <alignment wrapText="1"/>
    </xf>
    <xf numFmtId="3" fontId="3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1" fontId="2" fillId="3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1" fontId="2" fillId="3" borderId="1" xfId="0" applyNumberFormat="1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left"/>
    </xf>
    <xf numFmtId="1" fontId="5" fillId="3" borderId="1" xfId="0" applyNumberFormat="1" applyFont="1" applyFill="1" applyBorder="1" applyAlignment="1">
      <alignment horizontal="left"/>
    </xf>
    <xf numFmtId="1" fontId="2" fillId="5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8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Fill="1" applyBorder="1"/>
    <xf numFmtId="1" fontId="2" fillId="6" borderId="1" xfId="0" applyNumberFormat="1" applyFont="1" applyFill="1" applyBorder="1" applyAlignment="1">
      <alignment horizontal="left"/>
    </xf>
    <xf numFmtId="0" fontId="2" fillId="6" borderId="1" xfId="0" applyFont="1" applyFill="1" applyBorder="1" applyAlignment="1">
      <alignment wrapText="1"/>
    </xf>
    <xf numFmtId="3" fontId="3" fillId="2" borderId="0" xfId="0" applyNumberFormat="1" applyFont="1" applyFill="1" applyAlignment="1">
      <alignment wrapText="1"/>
    </xf>
    <xf numFmtId="3" fontId="4" fillId="2" borderId="0" xfId="0" applyNumberFormat="1" applyFont="1" applyFill="1" applyAlignment="1">
      <alignment horizontal="center" wrapText="1"/>
    </xf>
    <xf numFmtId="3" fontId="3" fillId="2" borderId="0" xfId="0" applyNumberFormat="1" applyFont="1" applyFill="1" applyAlignment="1">
      <alignment horizontal="center" wrapText="1"/>
    </xf>
    <xf numFmtId="3" fontId="3" fillId="2" borderId="0" xfId="0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</xdr:colOff>
      <xdr:row>0</xdr:row>
      <xdr:rowOff>0</xdr:rowOff>
    </xdr:from>
    <xdr:to>
      <xdr:col>2</xdr:col>
      <xdr:colOff>2171700</xdr:colOff>
      <xdr:row>2</xdr:row>
      <xdr:rowOff>1979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9100" y="0"/>
          <a:ext cx="2159000" cy="795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tabSelected="1" zoomScale="120" zoomScaleNormal="120" workbookViewId="0">
      <pane ySplit="4" topLeftCell="A5" activePane="bottomLeft" state="frozen"/>
      <selection pane="bottomLeft" activeCell="J101" sqref="J101"/>
    </sheetView>
  </sheetViews>
  <sheetFormatPr defaultColWidth="11.6640625" defaultRowHeight="13.8" x14ac:dyDescent="0.3"/>
  <cols>
    <col min="1" max="1" width="18.33203125" style="21" customWidth="1"/>
    <col min="2" max="2" width="10.33203125" style="12" customWidth="1"/>
    <col min="3" max="3" width="31.88671875" style="21" customWidth="1"/>
    <col min="4" max="4" width="13.33203125" style="23" customWidth="1"/>
    <col min="5" max="5" width="10.44140625" style="22" customWidth="1"/>
    <col min="6" max="16384" width="11.6640625" style="12"/>
  </cols>
  <sheetData>
    <row r="1" spans="1:7" ht="34.799999999999997" customHeight="1" x14ac:dyDescent="0.3"/>
    <row r="2" spans="1:7" s="4" customFormat="1" ht="27.6" x14ac:dyDescent="0.25">
      <c r="A2" s="1"/>
      <c r="B2" s="2"/>
      <c r="C2" s="1"/>
      <c r="D2" s="3" t="s">
        <v>263</v>
      </c>
      <c r="E2" s="6" t="s">
        <v>262</v>
      </c>
      <c r="F2" s="38" t="s">
        <v>264</v>
      </c>
      <c r="G2" s="38" t="s">
        <v>266</v>
      </c>
    </row>
    <row r="3" spans="1:7" s="7" customFormat="1" ht="30.75" customHeight="1" x14ac:dyDescent="0.25">
      <c r="A3" s="5"/>
      <c r="B3" s="5"/>
      <c r="C3" s="1"/>
      <c r="D3" s="3"/>
      <c r="E3" s="6"/>
      <c r="F3" s="5" t="s">
        <v>265</v>
      </c>
      <c r="G3" s="5"/>
    </row>
    <row r="4" spans="1:7" x14ac:dyDescent="0.3">
      <c r="A4" s="8" t="s">
        <v>146</v>
      </c>
      <c r="B4" s="9"/>
      <c r="C4" s="8" t="s">
        <v>0</v>
      </c>
      <c r="D4" s="11"/>
      <c r="E4" s="10"/>
      <c r="F4" s="9"/>
      <c r="G4" s="9"/>
    </row>
    <row r="5" spans="1:7" ht="14.25" customHeight="1" x14ac:dyDescent="0.3">
      <c r="A5" s="13" t="s">
        <v>146</v>
      </c>
      <c r="B5" s="24" t="s">
        <v>260</v>
      </c>
      <c r="C5" s="25" t="s">
        <v>1</v>
      </c>
      <c r="D5" s="15">
        <v>20</v>
      </c>
      <c r="E5" s="14">
        <v>1</v>
      </c>
      <c r="F5" s="39"/>
      <c r="G5" s="39">
        <f>F5*D5</f>
        <v>0</v>
      </c>
    </row>
    <row r="6" spans="1:7" ht="12" customHeight="1" x14ac:dyDescent="0.3">
      <c r="A6" s="13" t="s">
        <v>146</v>
      </c>
      <c r="B6" s="31">
        <v>9530</v>
      </c>
      <c r="C6" s="25" t="s">
        <v>2</v>
      </c>
      <c r="D6" s="15">
        <v>35</v>
      </c>
      <c r="E6" s="14">
        <v>1</v>
      </c>
      <c r="F6" s="39"/>
      <c r="G6" s="39">
        <f>F6*D6</f>
        <v>0</v>
      </c>
    </row>
    <row r="7" spans="1:7" ht="12" customHeight="1" x14ac:dyDescent="0.3">
      <c r="A7" s="13" t="s">
        <v>146</v>
      </c>
      <c r="B7" s="31">
        <v>9560</v>
      </c>
      <c r="C7" s="25" t="s">
        <v>3</v>
      </c>
      <c r="D7" s="15">
        <v>18</v>
      </c>
      <c r="E7" s="14">
        <v>1</v>
      </c>
      <c r="F7" s="39"/>
      <c r="G7" s="39">
        <f>F7*D7</f>
        <v>0</v>
      </c>
    </row>
    <row r="8" spans="1:7" ht="13.5" customHeight="1" x14ac:dyDescent="0.3">
      <c r="A8" s="13" t="s">
        <v>146</v>
      </c>
      <c r="B8" s="31">
        <v>9547</v>
      </c>
      <c r="C8" s="25" t="s">
        <v>4</v>
      </c>
      <c r="D8" s="15">
        <v>16</v>
      </c>
      <c r="E8" s="14">
        <v>1</v>
      </c>
      <c r="F8" s="39"/>
      <c r="G8" s="39">
        <f>F8*D8</f>
        <v>0</v>
      </c>
    </row>
    <row r="9" spans="1:7" ht="13.5" customHeight="1" x14ac:dyDescent="0.3">
      <c r="A9" s="13" t="s">
        <v>146</v>
      </c>
      <c r="B9" s="31" t="s">
        <v>261</v>
      </c>
      <c r="C9" s="25" t="s">
        <v>5</v>
      </c>
      <c r="D9" s="15">
        <v>31</v>
      </c>
      <c r="E9" s="14">
        <v>1</v>
      </c>
      <c r="F9" s="39"/>
      <c r="G9" s="39">
        <f>F9*D9</f>
        <v>0</v>
      </c>
    </row>
    <row r="10" spans="1:7" ht="12.75" customHeight="1" x14ac:dyDescent="0.3">
      <c r="A10" s="13" t="s">
        <v>146</v>
      </c>
      <c r="B10" s="31">
        <v>9580</v>
      </c>
      <c r="C10" s="25" t="s">
        <v>6</v>
      </c>
      <c r="D10" s="15">
        <v>30</v>
      </c>
      <c r="E10" s="14">
        <v>1</v>
      </c>
      <c r="F10" s="39"/>
      <c r="G10" s="39">
        <f>F10*D10</f>
        <v>0</v>
      </c>
    </row>
    <row r="11" spans="1:7" x14ac:dyDescent="0.3">
      <c r="A11" s="13" t="s">
        <v>146</v>
      </c>
      <c r="B11" s="31">
        <v>9620</v>
      </c>
      <c r="C11" s="25" t="s">
        <v>7</v>
      </c>
      <c r="D11" s="15">
        <v>17</v>
      </c>
      <c r="E11" s="14">
        <v>1</v>
      </c>
      <c r="F11" s="39"/>
      <c r="G11" s="39">
        <f>F11*D11</f>
        <v>0</v>
      </c>
    </row>
    <row r="12" spans="1:7" x14ac:dyDescent="0.3">
      <c r="A12" s="13" t="s">
        <v>146</v>
      </c>
      <c r="B12" s="31">
        <v>9666</v>
      </c>
      <c r="C12" s="25" t="s">
        <v>8</v>
      </c>
      <c r="D12" s="15">
        <v>21</v>
      </c>
      <c r="E12" s="14">
        <v>1</v>
      </c>
      <c r="F12" s="39"/>
      <c r="G12" s="39">
        <f>F12*D12</f>
        <v>0</v>
      </c>
    </row>
    <row r="13" spans="1:7" ht="12.75" customHeight="1" x14ac:dyDescent="0.3">
      <c r="A13" s="13" t="s">
        <v>146</v>
      </c>
      <c r="B13" s="31">
        <v>9545</v>
      </c>
      <c r="C13" s="25" t="s">
        <v>9</v>
      </c>
      <c r="D13" s="15">
        <v>39</v>
      </c>
      <c r="E13" s="14">
        <v>1</v>
      </c>
      <c r="F13" s="39"/>
      <c r="G13" s="39">
        <f>F13*D13</f>
        <v>0</v>
      </c>
    </row>
    <row r="14" spans="1:7" x14ac:dyDescent="0.3">
      <c r="A14" s="13" t="s">
        <v>146</v>
      </c>
      <c r="B14" s="31">
        <v>9665</v>
      </c>
      <c r="C14" s="25" t="s">
        <v>10</v>
      </c>
      <c r="D14" s="15">
        <v>18</v>
      </c>
      <c r="E14" s="14">
        <v>1</v>
      </c>
      <c r="F14" s="39"/>
      <c r="G14" s="39">
        <f>F14*D14</f>
        <v>0</v>
      </c>
    </row>
    <row r="15" spans="1:7" ht="12.75" customHeight="1" x14ac:dyDescent="0.3">
      <c r="A15" s="13" t="s">
        <v>146</v>
      </c>
      <c r="B15" s="31">
        <v>9540</v>
      </c>
      <c r="C15" s="25" t="s">
        <v>11</v>
      </c>
      <c r="D15" s="15">
        <v>31</v>
      </c>
      <c r="E15" s="14">
        <v>1</v>
      </c>
      <c r="F15" s="39"/>
      <c r="G15" s="39">
        <f>F15*D15</f>
        <v>0</v>
      </c>
    </row>
    <row r="16" spans="1:7" ht="12" customHeight="1" x14ac:dyDescent="0.3">
      <c r="A16" s="13" t="s">
        <v>146</v>
      </c>
      <c r="B16" s="31">
        <v>9610</v>
      </c>
      <c r="C16" s="25" t="s">
        <v>12</v>
      </c>
      <c r="D16" s="15">
        <v>17</v>
      </c>
      <c r="E16" s="14">
        <v>1</v>
      </c>
      <c r="F16" s="39"/>
      <c r="G16" s="39">
        <f>F16*D16</f>
        <v>0</v>
      </c>
    </row>
    <row r="17" spans="1:7" ht="12" customHeight="1" x14ac:dyDescent="0.3">
      <c r="A17" s="13" t="s">
        <v>146</v>
      </c>
      <c r="B17" s="31">
        <v>9539</v>
      </c>
      <c r="C17" s="25" t="s">
        <v>13</v>
      </c>
      <c r="D17" s="15">
        <v>19</v>
      </c>
      <c r="E17" s="14">
        <v>1</v>
      </c>
      <c r="F17" s="39"/>
      <c r="G17" s="39">
        <f>F17*D17</f>
        <v>0</v>
      </c>
    </row>
    <row r="18" spans="1:7" ht="12" customHeight="1" x14ac:dyDescent="0.3">
      <c r="A18" s="13" t="s">
        <v>146</v>
      </c>
      <c r="B18" s="31">
        <v>9567</v>
      </c>
      <c r="C18" s="25" t="s">
        <v>14</v>
      </c>
      <c r="D18" s="15">
        <v>30</v>
      </c>
      <c r="E18" s="14">
        <v>1</v>
      </c>
      <c r="F18" s="39"/>
      <c r="G18" s="39">
        <f>F18*D18</f>
        <v>0</v>
      </c>
    </row>
    <row r="19" spans="1:7" ht="12.75" customHeight="1" x14ac:dyDescent="0.3">
      <c r="A19" s="8" t="s">
        <v>145</v>
      </c>
      <c r="B19" s="32"/>
      <c r="C19" s="8" t="s">
        <v>0</v>
      </c>
      <c r="D19" s="11"/>
      <c r="E19" s="10"/>
      <c r="F19" s="9"/>
      <c r="G19" s="9"/>
    </row>
    <row r="20" spans="1:7" ht="12" customHeight="1" x14ac:dyDescent="0.3">
      <c r="A20" s="13" t="s">
        <v>15</v>
      </c>
      <c r="B20" s="31">
        <v>9683</v>
      </c>
      <c r="C20" s="25" t="s">
        <v>16</v>
      </c>
      <c r="D20" s="15">
        <v>10</v>
      </c>
      <c r="E20" s="16">
        <v>1</v>
      </c>
      <c r="F20" s="39"/>
      <c r="G20" s="39">
        <f>F20*D20</f>
        <v>0</v>
      </c>
    </row>
    <row r="21" spans="1:7" ht="12.75" customHeight="1" x14ac:dyDescent="0.3">
      <c r="A21" s="13" t="s">
        <v>15</v>
      </c>
      <c r="B21" s="31">
        <v>9596</v>
      </c>
      <c r="C21" s="25" t="s">
        <v>17</v>
      </c>
      <c r="D21" s="15">
        <v>5</v>
      </c>
      <c r="E21" s="16">
        <v>1</v>
      </c>
      <c r="F21" s="39"/>
      <c r="G21" s="39">
        <f>F21*D21</f>
        <v>0</v>
      </c>
    </row>
    <row r="22" spans="1:7" ht="12" customHeight="1" x14ac:dyDescent="0.3">
      <c r="A22" s="13" t="s">
        <v>15</v>
      </c>
      <c r="B22" s="31" t="s">
        <v>258</v>
      </c>
      <c r="C22" s="25" t="s">
        <v>18</v>
      </c>
      <c r="D22" s="15">
        <v>12</v>
      </c>
      <c r="E22" s="16">
        <v>1</v>
      </c>
      <c r="F22" s="39"/>
      <c r="G22" s="39">
        <f>F22*D22</f>
        <v>0</v>
      </c>
    </row>
    <row r="23" spans="1:7" ht="12" customHeight="1" x14ac:dyDescent="0.3">
      <c r="A23" s="13" t="s">
        <v>15</v>
      </c>
      <c r="B23" s="31" t="s">
        <v>256</v>
      </c>
      <c r="C23" s="25" t="s">
        <v>19</v>
      </c>
      <c r="D23" s="15">
        <v>42</v>
      </c>
      <c r="E23" s="16">
        <v>1</v>
      </c>
      <c r="F23" s="39"/>
      <c r="G23" s="39">
        <f>F23*D23</f>
        <v>0</v>
      </c>
    </row>
    <row r="24" spans="1:7" ht="12" customHeight="1" x14ac:dyDescent="0.3">
      <c r="A24" s="13" t="s">
        <v>15</v>
      </c>
      <c r="B24" s="31" t="s">
        <v>257</v>
      </c>
      <c r="C24" s="25" t="s">
        <v>20</v>
      </c>
      <c r="D24" s="15">
        <v>12</v>
      </c>
      <c r="E24" s="16">
        <v>1</v>
      </c>
      <c r="F24" s="39"/>
      <c r="G24" s="39">
        <f>F24*D24</f>
        <v>0</v>
      </c>
    </row>
    <row r="25" spans="1:7" ht="12" customHeight="1" x14ac:dyDescent="0.3">
      <c r="A25" s="13" t="s">
        <v>15</v>
      </c>
      <c r="B25" s="31" t="s">
        <v>255</v>
      </c>
      <c r="C25" s="25" t="s">
        <v>21</v>
      </c>
      <c r="D25" s="15">
        <v>42</v>
      </c>
      <c r="E25" s="16">
        <v>1</v>
      </c>
      <c r="F25" s="39"/>
      <c r="G25" s="39">
        <f>F25*D25</f>
        <v>0</v>
      </c>
    </row>
    <row r="26" spans="1:7" ht="12" customHeight="1" x14ac:dyDescent="0.3">
      <c r="A26" s="13" t="s">
        <v>15</v>
      </c>
      <c r="B26" s="31" t="s">
        <v>259</v>
      </c>
      <c r="C26" s="25" t="s">
        <v>22</v>
      </c>
      <c r="D26" s="15">
        <v>17</v>
      </c>
      <c r="E26" s="16">
        <v>1</v>
      </c>
      <c r="F26" s="39"/>
      <c r="G26" s="39">
        <f>F26*D26</f>
        <v>0</v>
      </c>
    </row>
    <row r="27" spans="1:7" ht="12" customHeight="1" x14ac:dyDescent="0.3">
      <c r="A27" s="13" t="s">
        <v>15</v>
      </c>
      <c r="B27" s="31">
        <v>9577</v>
      </c>
      <c r="C27" s="25" t="s">
        <v>23</v>
      </c>
      <c r="D27" s="15">
        <v>15</v>
      </c>
      <c r="E27" s="16">
        <v>1</v>
      </c>
      <c r="F27" s="39"/>
      <c r="G27" s="39">
        <f>F27*D27</f>
        <v>0</v>
      </c>
    </row>
    <row r="28" spans="1:7" ht="12" customHeight="1" x14ac:dyDescent="0.3">
      <c r="A28" s="8" t="s">
        <v>144</v>
      </c>
      <c r="B28" s="32"/>
      <c r="C28" s="8" t="s">
        <v>0</v>
      </c>
      <c r="D28" s="11"/>
      <c r="E28" s="10"/>
      <c r="F28" s="9"/>
      <c r="G28" s="9"/>
    </row>
    <row r="29" spans="1:7" ht="12" customHeight="1" x14ac:dyDescent="0.3">
      <c r="A29" s="27" t="s">
        <v>24</v>
      </c>
      <c r="B29" s="31" t="s">
        <v>244</v>
      </c>
      <c r="C29" s="25" t="s">
        <v>25</v>
      </c>
      <c r="D29" s="15">
        <v>7.99</v>
      </c>
      <c r="E29" s="26">
        <v>6</v>
      </c>
      <c r="F29" s="39"/>
      <c r="G29" s="39">
        <f>F29*D29</f>
        <v>0</v>
      </c>
    </row>
    <row r="30" spans="1:7" ht="12" customHeight="1" x14ac:dyDescent="0.3">
      <c r="A30" s="13" t="s">
        <v>24</v>
      </c>
      <c r="B30" s="31" t="s">
        <v>245</v>
      </c>
      <c r="C30" s="25" t="s">
        <v>26</v>
      </c>
      <c r="D30" s="15">
        <v>7.99</v>
      </c>
      <c r="E30" s="26">
        <v>6</v>
      </c>
      <c r="F30" s="39"/>
      <c r="G30" s="39">
        <f>F30*D30</f>
        <v>0</v>
      </c>
    </row>
    <row r="31" spans="1:7" ht="12" customHeight="1" x14ac:dyDescent="0.3">
      <c r="A31" s="13" t="s">
        <v>24</v>
      </c>
      <c r="B31" s="31" t="s">
        <v>246</v>
      </c>
      <c r="C31" s="25" t="s">
        <v>27</v>
      </c>
      <c r="D31" s="15">
        <v>7.99</v>
      </c>
      <c r="E31" s="26">
        <v>6</v>
      </c>
      <c r="F31" s="39"/>
      <c r="G31" s="39">
        <f>F31*D31</f>
        <v>0</v>
      </c>
    </row>
    <row r="32" spans="1:7" ht="12" customHeight="1" x14ac:dyDescent="0.3">
      <c r="A32" s="13" t="s">
        <v>24</v>
      </c>
      <c r="B32" s="31" t="s">
        <v>247</v>
      </c>
      <c r="C32" s="25" t="s">
        <v>28</v>
      </c>
      <c r="D32" s="15">
        <v>7.99</v>
      </c>
      <c r="E32" s="26">
        <v>6</v>
      </c>
      <c r="F32" s="39"/>
      <c r="G32" s="39">
        <f>F32*D32</f>
        <v>0</v>
      </c>
    </row>
    <row r="33" spans="1:7" ht="12" customHeight="1" x14ac:dyDescent="0.3">
      <c r="A33" s="13" t="s">
        <v>24</v>
      </c>
      <c r="B33" s="31" t="s">
        <v>248</v>
      </c>
      <c r="C33" s="25" t="s">
        <v>30</v>
      </c>
      <c r="D33" s="15">
        <v>8.99</v>
      </c>
      <c r="E33" s="26">
        <v>6</v>
      </c>
      <c r="F33" s="39"/>
      <c r="G33" s="39">
        <f>F33*D33</f>
        <v>0</v>
      </c>
    </row>
    <row r="34" spans="1:7" ht="12" customHeight="1" x14ac:dyDescent="0.3">
      <c r="A34" s="13" t="s">
        <v>24</v>
      </c>
      <c r="B34" s="31" t="s">
        <v>249</v>
      </c>
      <c r="C34" s="25" t="s">
        <v>31</v>
      </c>
      <c r="D34" s="15">
        <v>8.99</v>
      </c>
      <c r="E34" s="26">
        <v>6</v>
      </c>
      <c r="F34" s="39"/>
      <c r="G34" s="39">
        <f>F34*D34</f>
        <v>0</v>
      </c>
    </row>
    <row r="35" spans="1:7" ht="12" customHeight="1" x14ac:dyDescent="0.3">
      <c r="A35" s="13" t="s">
        <v>24</v>
      </c>
      <c r="B35" s="33" t="s">
        <v>251</v>
      </c>
      <c r="C35" s="28" t="s">
        <v>141</v>
      </c>
      <c r="D35" s="15">
        <v>7.99</v>
      </c>
      <c r="E35" s="26">
        <v>6</v>
      </c>
      <c r="F35" s="39"/>
      <c r="G35" s="39">
        <f>F35*D35</f>
        <v>0</v>
      </c>
    </row>
    <row r="36" spans="1:7" ht="12" customHeight="1" x14ac:dyDescent="0.3">
      <c r="A36" s="13" t="s">
        <v>24</v>
      </c>
      <c r="B36" s="33" t="s">
        <v>252</v>
      </c>
      <c r="C36" s="28" t="s">
        <v>142</v>
      </c>
      <c r="D36" s="15">
        <v>7.99</v>
      </c>
      <c r="E36" s="26">
        <v>6</v>
      </c>
      <c r="F36" s="39"/>
      <c r="G36" s="39">
        <f>F36*D36</f>
        <v>0</v>
      </c>
    </row>
    <row r="37" spans="1:7" ht="12" customHeight="1" x14ac:dyDescent="0.3">
      <c r="A37" s="13" t="s">
        <v>24</v>
      </c>
      <c r="B37" s="31" t="s">
        <v>250</v>
      </c>
      <c r="C37" s="25" t="s">
        <v>32</v>
      </c>
      <c r="D37" s="15">
        <v>8.99</v>
      </c>
      <c r="E37" s="26">
        <v>6</v>
      </c>
      <c r="F37" s="39"/>
      <c r="G37" s="39">
        <f>F37*D37</f>
        <v>0</v>
      </c>
    </row>
    <row r="38" spans="1:7" ht="12" customHeight="1" x14ac:dyDescent="0.3">
      <c r="A38" s="13" t="s">
        <v>24</v>
      </c>
      <c r="B38" s="31">
        <v>8605</v>
      </c>
      <c r="C38" s="25" t="s">
        <v>29</v>
      </c>
      <c r="D38" s="15">
        <v>8.99</v>
      </c>
      <c r="E38" s="26">
        <v>6</v>
      </c>
      <c r="F38" s="39"/>
      <c r="G38" s="39">
        <f>F38*D38</f>
        <v>0</v>
      </c>
    </row>
    <row r="39" spans="1:7" ht="12" customHeight="1" x14ac:dyDescent="0.3">
      <c r="A39" s="8" t="s">
        <v>143</v>
      </c>
      <c r="B39" s="32"/>
      <c r="C39" s="8" t="s">
        <v>0</v>
      </c>
      <c r="D39" s="11"/>
      <c r="E39" s="10"/>
      <c r="F39" s="9"/>
      <c r="G39" s="9"/>
    </row>
    <row r="40" spans="1:7" ht="12" customHeight="1" x14ac:dyDescent="0.3">
      <c r="A40" s="13" t="s">
        <v>33</v>
      </c>
      <c r="B40" s="31" t="s">
        <v>193</v>
      </c>
      <c r="C40" s="25" t="s">
        <v>35</v>
      </c>
      <c r="D40" s="15">
        <v>7.5</v>
      </c>
      <c r="E40" s="16">
        <v>6</v>
      </c>
      <c r="F40" s="39"/>
      <c r="G40" s="39">
        <f>F40*D40</f>
        <v>0</v>
      </c>
    </row>
    <row r="41" spans="1:7" ht="12" customHeight="1" x14ac:dyDescent="0.3">
      <c r="A41" s="13" t="s">
        <v>33</v>
      </c>
      <c r="B41" s="31" t="s">
        <v>194</v>
      </c>
      <c r="C41" s="25" t="s">
        <v>36</v>
      </c>
      <c r="D41" s="15">
        <v>7.5</v>
      </c>
      <c r="E41" s="16">
        <v>6</v>
      </c>
      <c r="F41" s="39"/>
      <c r="G41" s="39">
        <f>F41*D41</f>
        <v>0</v>
      </c>
    </row>
    <row r="42" spans="1:7" ht="12" customHeight="1" x14ac:dyDescent="0.3">
      <c r="A42" s="13" t="s">
        <v>33</v>
      </c>
      <c r="B42" s="31" t="s">
        <v>211</v>
      </c>
      <c r="C42" s="25" t="s">
        <v>38</v>
      </c>
      <c r="D42" s="15">
        <v>7.5</v>
      </c>
      <c r="E42" s="16">
        <v>6</v>
      </c>
      <c r="F42" s="39"/>
      <c r="G42" s="39">
        <f>F42*D42</f>
        <v>0</v>
      </c>
    </row>
    <row r="43" spans="1:7" ht="12" customHeight="1" x14ac:dyDescent="0.3">
      <c r="A43" s="13" t="s">
        <v>33</v>
      </c>
      <c r="B43" s="31" t="s">
        <v>192</v>
      </c>
      <c r="C43" s="25" t="s">
        <v>39</v>
      </c>
      <c r="D43" s="15">
        <v>7.5</v>
      </c>
      <c r="E43" s="16">
        <v>6</v>
      </c>
      <c r="F43" s="39"/>
      <c r="G43" s="39">
        <f>F43*D43</f>
        <v>0</v>
      </c>
    </row>
    <row r="44" spans="1:7" ht="12" customHeight="1" x14ac:dyDescent="0.3">
      <c r="A44" s="13" t="s">
        <v>33</v>
      </c>
      <c r="B44" s="31" t="s">
        <v>190</v>
      </c>
      <c r="C44" s="25" t="s">
        <v>40</v>
      </c>
      <c r="D44" s="15">
        <v>7.5</v>
      </c>
      <c r="E44" s="16">
        <v>6</v>
      </c>
      <c r="F44" s="39"/>
      <c r="G44" s="39">
        <f>F44*D44</f>
        <v>0</v>
      </c>
    </row>
    <row r="45" spans="1:7" ht="12" customHeight="1" x14ac:dyDescent="0.3">
      <c r="A45" s="13" t="s">
        <v>33</v>
      </c>
      <c r="B45" s="31" t="s">
        <v>191</v>
      </c>
      <c r="C45" s="25" t="s">
        <v>44</v>
      </c>
      <c r="D45" s="15">
        <v>7.5</v>
      </c>
      <c r="E45" s="16">
        <v>6</v>
      </c>
      <c r="F45" s="39"/>
      <c r="G45" s="39">
        <f>F45*D45</f>
        <v>0</v>
      </c>
    </row>
    <row r="46" spans="1:7" ht="12" customHeight="1" x14ac:dyDescent="0.3">
      <c r="A46" s="13" t="s">
        <v>33</v>
      </c>
      <c r="B46" s="31" t="s">
        <v>195</v>
      </c>
      <c r="C46" s="25" t="s">
        <v>37</v>
      </c>
      <c r="D46" s="15">
        <v>11</v>
      </c>
      <c r="E46" s="16">
        <v>6</v>
      </c>
      <c r="F46" s="39"/>
      <c r="G46" s="39">
        <f>F46*D46</f>
        <v>0</v>
      </c>
    </row>
    <row r="47" spans="1:7" ht="12" customHeight="1" x14ac:dyDescent="0.3">
      <c r="A47" s="13" t="s">
        <v>33</v>
      </c>
      <c r="B47" s="31" t="s">
        <v>207</v>
      </c>
      <c r="C47" s="25" t="s">
        <v>41</v>
      </c>
      <c r="D47" s="15">
        <v>11</v>
      </c>
      <c r="E47" s="16">
        <v>6</v>
      </c>
      <c r="F47" s="39"/>
      <c r="G47" s="39">
        <f>F47*D47</f>
        <v>0</v>
      </c>
    </row>
    <row r="48" spans="1:7" ht="12" customHeight="1" x14ac:dyDescent="0.3">
      <c r="A48" s="13" t="s">
        <v>33</v>
      </c>
      <c r="B48" s="31" t="s">
        <v>197</v>
      </c>
      <c r="C48" s="25" t="s">
        <v>45</v>
      </c>
      <c r="D48" s="15">
        <v>11</v>
      </c>
      <c r="E48" s="16">
        <v>6</v>
      </c>
      <c r="F48" s="39"/>
      <c r="G48" s="39">
        <f>F48*D48</f>
        <v>0</v>
      </c>
    </row>
    <row r="49" spans="1:7" ht="12" customHeight="1" x14ac:dyDescent="0.3">
      <c r="A49" s="13" t="s">
        <v>33</v>
      </c>
      <c r="B49" s="31" t="s">
        <v>198</v>
      </c>
      <c r="C49" s="25" t="s">
        <v>50</v>
      </c>
      <c r="D49" s="15">
        <v>11</v>
      </c>
      <c r="E49" s="16">
        <v>6</v>
      </c>
      <c r="F49" s="39"/>
      <c r="G49" s="39">
        <f>F49*D49</f>
        <v>0</v>
      </c>
    </row>
    <row r="50" spans="1:7" ht="12" customHeight="1" x14ac:dyDescent="0.3">
      <c r="A50" s="13" t="s">
        <v>33</v>
      </c>
      <c r="B50" s="31" t="s">
        <v>202</v>
      </c>
      <c r="C50" s="25" t="s">
        <v>53</v>
      </c>
      <c r="D50" s="15">
        <v>11</v>
      </c>
      <c r="E50" s="16">
        <v>6</v>
      </c>
      <c r="F50" s="39"/>
      <c r="G50" s="39">
        <f>F50*D50</f>
        <v>0</v>
      </c>
    </row>
    <row r="51" spans="1:7" ht="12" customHeight="1" x14ac:dyDescent="0.3">
      <c r="A51" s="13" t="s">
        <v>33</v>
      </c>
      <c r="B51" s="31" t="s">
        <v>196</v>
      </c>
      <c r="C51" s="25" t="s">
        <v>55</v>
      </c>
      <c r="D51" s="15">
        <v>11</v>
      </c>
      <c r="E51" s="16">
        <v>6</v>
      </c>
      <c r="F51" s="39"/>
      <c r="G51" s="39">
        <f>F51*D51</f>
        <v>0</v>
      </c>
    </row>
    <row r="52" spans="1:7" ht="12" customHeight="1" x14ac:dyDescent="0.3">
      <c r="A52" s="13" t="s">
        <v>33</v>
      </c>
      <c r="B52" s="31" t="s">
        <v>206</v>
      </c>
      <c r="C52" s="25" t="s">
        <v>47</v>
      </c>
      <c r="D52" s="15">
        <v>14</v>
      </c>
      <c r="E52" s="16">
        <v>6</v>
      </c>
      <c r="F52" s="39"/>
      <c r="G52" s="39">
        <f>F52*D52</f>
        <v>0</v>
      </c>
    </row>
    <row r="53" spans="1:7" ht="12" customHeight="1" x14ac:dyDescent="0.3">
      <c r="A53" s="13" t="s">
        <v>33</v>
      </c>
      <c r="B53" s="31" t="s">
        <v>209</v>
      </c>
      <c r="C53" s="25" t="s">
        <v>51</v>
      </c>
      <c r="D53" s="15">
        <v>14</v>
      </c>
      <c r="E53" s="16">
        <v>6</v>
      </c>
      <c r="F53" s="39"/>
      <c r="G53" s="39">
        <f>F53*D53</f>
        <v>0</v>
      </c>
    </row>
    <row r="54" spans="1:7" ht="12" customHeight="1" x14ac:dyDescent="0.3">
      <c r="A54" s="13" t="s">
        <v>33</v>
      </c>
      <c r="B54" s="31" t="s">
        <v>208</v>
      </c>
      <c r="C54" s="25" t="s">
        <v>52</v>
      </c>
      <c r="D54" s="15">
        <v>14</v>
      </c>
      <c r="E54" s="16">
        <v>6</v>
      </c>
      <c r="F54" s="39"/>
      <c r="G54" s="39">
        <f>F54*D54</f>
        <v>0</v>
      </c>
    </row>
    <row r="55" spans="1:7" ht="12" customHeight="1" x14ac:dyDescent="0.3">
      <c r="A55" s="8" t="s">
        <v>147</v>
      </c>
      <c r="B55" s="32"/>
      <c r="C55" s="8" t="s">
        <v>0</v>
      </c>
      <c r="D55" s="11"/>
      <c r="E55" s="10"/>
      <c r="F55" s="9"/>
      <c r="G55" s="9"/>
    </row>
    <row r="56" spans="1:7" ht="12" customHeight="1" x14ac:dyDescent="0.3">
      <c r="A56" s="13" t="s">
        <v>147</v>
      </c>
      <c r="B56" s="31" t="s">
        <v>200</v>
      </c>
      <c r="C56" s="25" t="s">
        <v>34</v>
      </c>
      <c r="D56" s="15">
        <v>11.5</v>
      </c>
      <c r="E56" s="16">
        <v>6</v>
      </c>
      <c r="F56" s="39"/>
      <c r="G56" s="39">
        <f>F56*D56</f>
        <v>0</v>
      </c>
    </row>
    <row r="57" spans="1:7" ht="12" customHeight="1" x14ac:dyDescent="0.3">
      <c r="A57" s="13" t="s">
        <v>147</v>
      </c>
      <c r="B57" s="31" t="s">
        <v>205</v>
      </c>
      <c r="C57" s="25" t="s">
        <v>42</v>
      </c>
      <c r="D57" s="15">
        <v>11.5</v>
      </c>
      <c r="E57" s="16">
        <v>6</v>
      </c>
      <c r="F57" s="39"/>
      <c r="G57" s="39">
        <f>F57*D57</f>
        <v>0</v>
      </c>
    </row>
    <row r="58" spans="1:7" ht="12" customHeight="1" x14ac:dyDescent="0.3">
      <c r="A58" s="13" t="s">
        <v>147</v>
      </c>
      <c r="B58" s="31" t="s">
        <v>203</v>
      </c>
      <c r="C58" s="25" t="s">
        <v>43</v>
      </c>
      <c r="D58" s="15">
        <v>11.5</v>
      </c>
      <c r="E58" s="16">
        <v>6</v>
      </c>
      <c r="F58" s="39"/>
      <c r="G58" s="39">
        <f>F58*D58</f>
        <v>0</v>
      </c>
    </row>
    <row r="59" spans="1:7" ht="12" customHeight="1" x14ac:dyDescent="0.3">
      <c r="A59" s="13" t="s">
        <v>147</v>
      </c>
      <c r="B59" s="31" t="s">
        <v>204</v>
      </c>
      <c r="C59" s="25" t="s">
        <v>46</v>
      </c>
      <c r="D59" s="15">
        <v>11.5</v>
      </c>
      <c r="E59" s="16">
        <v>6</v>
      </c>
      <c r="F59" s="39"/>
      <c r="G59" s="39">
        <f>F59*D59</f>
        <v>0</v>
      </c>
    </row>
    <row r="60" spans="1:7" ht="12" customHeight="1" x14ac:dyDescent="0.3">
      <c r="A60" s="13" t="s">
        <v>147</v>
      </c>
      <c r="B60" s="31" t="s">
        <v>199</v>
      </c>
      <c r="C60" s="25" t="s">
        <v>48</v>
      </c>
      <c r="D60" s="15">
        <v>11.5</v>
      </c>
      <c r="E60" s="16">
        <v>6</v>
      </c>
      <c r="F60" s="39"/>
      <c r="G60" s="39">
        <f>F60*D60</f>
        <v>0</v>
      </c>
    </row>
    <row r="61" spans="1:7" ht="12" customHeight="1" x14ac:dyDescent="0.3">
      <c r="A61" s="13" t="s">
        <v>147</v>
      </c>
      <c r="B61" s="31" t="s">
        <v>201</v>
      </c>
      <c r="C61" s="25" t="s">
        <v>49</v>
      </c>
      <c r="D61" s="15">
        <v>11.5</v>
      </c>
      <c r="E61" s="16">
        <v>6</v>
      </c>
      <c r="F61" s="39"/>
      <c r="G61" s="39">
        <f>F61*D61</f>
        <v>0</v>
      </c>
    </row>
    <row r="62" spans="1:7" ht="12" customHeight="1" x14ac:dyDescent="0.3">
      <c r="A62" s="13" t="s">
        <v>147</v>
      </c>
      <c r="B62" s="31" t="s">
        <v>210</v>
      </c>
      <c r="C62" s="25" t="s">
        <v>54</v>
      </c>
      <c r="D62" s="15">
        <v>11.5</v>
      </c>
      <c r="E62" s="16">
        <v>6</v>
      </c>
      <c r="F62" s="39"/>
      <c r="G62" s="39">
        <f>F62*D62</f>
        <v>0</v>
      </c>
    </row>
    <row r="63" spans="1:7" ht="12" customHeight="1" x14ac:dyDescent="0.3">
      <c r="A63" s="8" t="s">
        <v>148</v>
      </c>
      <c r="B63" s="32"/>
      <c r="C63" s="8" t="s">
        <v>0</v>
      </c>
      <c r="D63" s="11"/>
      <c r="E63" s="10"/>
      <c r="F63" s="9"/>
      <c r="G63" s="9"/>
    </row>
    <row r="64" spans="1:7" ht="12" customHeight="1" x14ac:dyDescent="0.3">
      <c r="A64" s="13" t="s">
        <v>56</v>
      </c>
      <c r="B64" s="34" t="s">
        <v>227</v>
      </c>
      <c r="C64" s="30" t="s">
        <v>57</v>
      </c>
      <c r="D64" s="15">
        <v>8.2680743999999997</v>
      </c>
      <c r="E64" s="16">
        <v>6</v>
      </c>
      <c r="F64" s="39"/>
      <c r="G64" s="39">
        <f>F64*D64</f>
        <v>0</v>
      </c>
    </row>
    <row r="65" spans="1:7" ht="12" customHeight="1" x14ac:dyDescent="0.3">
      <c r="A65" s="13" t="s">
        <v>56</v>
      </c>
      <c r="B65" s="34" t="s">
        <v>230</v>
      </c>
      <c r="C65" s="30" t="s">
        <v>58</v>
      </c>
      <c r="D65" s="15">
        <v>8.2680743999999997</v>
      </c>
      <c r="E65" s="16">
        <v>6</v>
      </c>
      <c r="F65" s="39"/>
      <c r="G65" s="39">
        <f>F65*D65</f>
        <v>0</v>
      </c>
    </row>
    <row r="66" spans="1:7" ht="12" customHeight="1" x14ac:dyDescent="0.3">
      <c r="A66" s="13" t="s">
        <v>56</v>
      </c>
      <c r="B66" s="34" t="s">
        <v>226</v>
      </c>
      <c r="C66" s="30" t="s">
        <v>60</v>
      </c>
      <c r="D66" s="15">
        <v>8.2680743999999997</v>
      </c>
      <c r="E66" s="16">
        <v>6</v>
      </c>
      <c r="F66" s="39"/>
      <c r="G66" s="39">
        <f>F66*D66</f>
        <v>0</v>
      </c>
    </row>
    <row r="67" spans="1:7" ht="12" customHeight="1" x14ac:dyDescent="0.3">
      <c r="A67" s="13" t="s">
        <v>56</v>
      </c>
      <c r="B67" s="34" t="s">
        <v>228</v>
      </c>
      <c r="C67" s="30" t="s">
        <v>61</v>
      </c>
      <c r="D67" s="15">
        <v>8.2680743999999997</v>
      </c>
      <c r="E67" s="16">
        <v>6</v>
      </c>
      <c r="F67" s="39"/>
      <c r="G67" s="39">
        <f>F67*D67</f>
        <v>0</v>
      </c>
    </row>
    <row r="68" spans="1:7" ht="12" customHeight="1" x14ac:dyDescent="0.3">
      <c r="A68" s="13" t="s">
        <v>56</v>
      </c>
      <c r="B68" s="34" t="s">
        <v>233</v>
      </c>
      <c r="C68" s="30" t="s">
        <v>68</v>
      </c>
      <c r="D68" s="15">
        <v>8.2680743999999997</v>
      </c>
      <c r="E68" s="22">
        <v>6</v>
      </c>
      <c r="F68" s="39"/>
      <c r="G68" s="39">
        <f>F68*D68</f>
        <v>0</v>
      </c>
    </row>
    <row r="69" spans="1:7" ht="12" customHeight="1" x14ac:dyDescent="0.3">
      <c r="A69" s="13" t="s">
        <v>56</v>
      </c>
      <c r="B69" s="41">
        <v>8155</v>
      </c>
      <c r="C69" s="42" t="s">
        <v>59</v>
      </c>
      <c r="D69" s="15">
        <v>12</v>
      </c>
      <c r="E69" s="22">
        <v>6</v>
      </c>
      <c r="F69" s="39"/>
      <c r="G69" s="39">
        <f>F69*D69</f>
        <v>0</v>
      </c>
    </row>
    <row r="70" spans="1:7" ht="12" customHeight="1" x14ac:dyDescent="0.3">
      <c r="A70" s="13" t="s">
        <v>56</v>
      </c>
      <c r="B70" s="41">
        <v>8101</v>
      </c>
      <c r="C70" s="42" t="s">
        <v>65</v>
      </c>
      <c r="D70" s="15">
        <v>12</v>
      </c>
      <c r="E70" s="22">
        <v>6</v>
      </c>
      <c r="F70" s="39"/>
      <c r="G70" s="39">
        <f>F70*D70</f>
        <v>0</v>
      </c>
    </row>
    <row r="71" spans="1:7" ht="12" customHeight="1" x14ac:dyDescent="0.3">
      <c r="A71" s="13" t="s">
        <v>56</v>
      </c>
      <c r="B71" s="41" t="s">
        <v>231</v>
      </c>
      <c r="C71" s="42" t="s">
        <v>67</v>
      </c>
      <c r="D71" s="15">
        <v>12</v>
      </c>
      <c r="E71" s="22">
        <v>6</v>
      </c>
      <c r="F71" s="39"/>
      <c r="G71" s="39">
        <f>F71*D71</f>
        <v>0</v>
      </c>
    </row>
    <row r="72" spans="1:7" ht="12" customHeight="1" x14ac:dyDescent="0.3">
      <c r="A72" s="13" t="s">
        <v>56</v>
      </c>
      <c r="B72" s="41" t="s">
        <v>232</v>
      </c>
      <c r="C72" s="42" t="s">
        <v>66</v>
      </c>
      <c r="D72" s="15">
        <v>12</v>
      </c>
      <c r="E72" s="22">
        <v>6</v>
      </c>
      <c r="F72" s="39"/>
      <c r="G72" s="39">
        <f>F72*D72</f>
        <v>0</v>
      </c>
    </row>
    <row r="73" spans="1:7" ht="12" customHeight="1" x14ac:dyDescent="0.3">
      <c r="A73" s="13" t="s">
        <v>56</v>
      </c>
      <c r="B73" s="41" t="s">
        <v>234</v>
      </c>
      <c r="C73" s="42" t="s">
        <v>64</v>
      </c>
      <c r="D73" s="15">
        <v>14</v>
      </c>
      <c r="E73" s="22">
        <v>6</v>
      </c>
      <c r="F73" s="39"/>
      <c r="G73" s="39">
        <f>F73*D73</f>
        <v>0</v>
      </c>
    </row>
    <row r="74" spans="1:7" ht="12" customHeight="1" x14ac:dyDescent="0.3">
      <c r="A74" s="13" t="s">
        <v>56</v>
      </c>
      <c r="B74" s="41">
        <v>8135</v>
      </c>
      <c r="C74" s="42" t="s">
        <v>63</v>
      </c>
      <c r="D74" s="15">
        <v>13.5</v>
      </c>
      <c r="E74" s="22">
        <v>6</v>
      </c>
      <c r="F74" s="39"/>
      <c r="G74" s="39">
        <f>F74*D74</f>
        <v>0</v>
      </c>
    </row>
    <row r="75" spans="1:7" ht="12" customHeight="1" x14ac:dyDescent="0.3">
      <c r="A75" s="13" t="s">
        <v>56</v>
      </c>
      <c r="B75" s="41" t="s">
        <v>229</v>
      </c>
      <c r="C75" s="42" t="s">
        <v>62</v>
      </c>
      <c r="D75" s="15">
        <v>20</v>
      </c>
      <c r="E75" s="22">
        <v>6</v>
      </c>
      <c r="F75" s="39"/>
      <c r="G75" s="39">
        <f>F75*D75</f>
        <v>0</v>
      </c>
    </row>
    <row r="76" spans="1:7" ht="12" customHeight="1" x14ac:dyDescent="0.3">
      <c r="A76" s="8" t="s">
        <v>149</v>
      </c>
      <c r="B76" s="32"/>
      <c r="C76" s="8" t="s">
        <v>0</v>
      </c>
      <c r="D76" s="11"/>
      <c r="E76" s="10"/>
      <c r="F76" s="9"/>
      <c r="G76" s="9"/>
    </row>
    <row r="77" spans="1:7" ht="12" customHeight="1" x14ac:dyDescent="0.3">
      <c r="A77" s="13" t="s">
        <v>69</v>
      </c>
      <c r="B77" s="31" t="s">
        <v>253</v>
      </c>
      <c r="C77" s="25" t="s">
        <v>70</v>
      </c>
      <c r="D77" s="15">
        <v>21</v>
      </c>
      <c r="E77" s="16">
        <v>6</v>
      </c>
      <c r="F77" s="39"/>
      <c r="G77" s="39">
        <f>F77*D77</f>
        <v>0</v>
      </c>
    </row>
    <row r="78" spans="1:7" ht="12" customHeight="1" x14ac:dyDescent="0.3">
      <c r="A78" s="13" t="s">
        <v>69</v>
      </c>
      <c r="B78" s="31" t="s">
        <v>254</v>
      </c>
      <c r="C78" s="25" t="s">
        <v>71</v>
      </c>
      <c r="D78" s="15">
        <v>21</v>
      </c>
      <c r="E78" s="16">
        <v>6</v>
      </c>
      <c r="F78" s="39"/>
      <c r="G78" s="39">
        <f>F78*D78</f>
        <v>0</v>
      </c>
    </row>
    <row r="79" spans="1:7" ht="12" customHeight="1" x14ac:dyDescent="0.3">
      <c r="A79" s="13" t="s">
        <v>69</v>
      </c>
      <c r="B79" s="31">
        <v>3537</v>
      </c>
      <c r="C79" s="25" t="s">
        <v>72</v>
      </c>
      <c r="D79" s="15">
        <v>21</v>
      </c>
      <c r="E79" s="16">
        <v>5</v>
      </c>
      <c r="F79" s="39"/>
      <c r="G79" s="39">
        <f>F79*D79</f>
        <v>0</v>
      </c>
    </row>
    <row r="80" spans="1:7" ht="12" customHeight="1" x14ac:dyDescent="0.3">
      <c r="A80" s="8" t="s">
        <v>150</v>
      </c>
      <c r="B80" s="32"/>
      <c r="C80" s="8" t="s">
        <v>0</v>
      </c>
      <c r="D80" s="11"/>
      <c r="E80" s="10"/>
      <c r="F80" s="9"/>
      <c r="G80" s="9"/>
    </row>
    <row r="81" spans="1:7" ht="12" customHeight="1" x14ac:dyDescent="0.3">
      <c r="A81" s="13" t="s">
        <v>73</v>
      </c>
      <c r="B81" s="31" t="s">
        <v>180</v>
      </c>
      <c r="C81" s="25" t="s">
        <v>74</v>
      </c>
      <c r="D81" s="15">
        <v>13</v>
      </c>
      <c r="E81" s="16">
        <v>6</v>
      </c>
      <c r="F81" s="39"/>
      <c r="G81" s="39">
        <f>F81*D81</f>
        <v>0</v>
      </c>
    </row>
    <row r="82" spans="1:7" ht="12" customHeight="1" x14ac:dyDescent="0.3">
      <c r="A82" s="13" t="s">
        <v>73</v>
      </c>
      <c r="B82" s="31" t="s">
        <v>177</v>
      </c>
      <c r="C82" s="25" t="s">
        <v>78</v>
      </c>
      <c r="D82" s="15">
        <v>13</v>
      </c>
      <c r="E82" s="16">
        <v>6</v>
      </c>
      <c r="F82" s="39"/>
      <c r="G82" s="39">
        <f>F82*D82</f>
        <v>0</v>
      </c>
    </row>
    <row r="83" spans="1:7" ht="12" customHeight="1" x14ac:dyDescent="0.3">
      <c r="A83" s="13" t="s">
        <v>73</v>
      </c>
      <c r="B83" s="31" t="s">
        <v>178</v>
      </c>
      <c r="C83" s="25" t="s">
        <v>79</v>
      </c>
      <c r="D83" s="15">
        <v>13</v>
      </c>
      <c r="E83" s="16">
        <v>6</v>
      </c>
      <c r="F83" s="39"/>
      <c r="G83" s="39">
        <f>F83*D83</f>
        <v>0</v>
      </c>
    </row>
    <row r="84" spans="1:7" ht="12" customHeight="1" x14ac:dyDescent="0.3">
      <c r="A84" s="13" t="s">
        <v>73</v>
      </c>
      <c r="B84" s="31" t="s">
        <v>181</v>
      </c>
      <c r="C84" s="25" t="s">
        <v>84</v>
      </c>
      <c r="D84" s="15">
        <v>13</v>
      </c>
      <c r="E84" s="16">
        <v>6</v>
      </c>
      <c r="F84" s="39"/>
      <c r="G84" s="39">
        <f>F84*D84</f>
        <v>0</v>
      </c>
    </row>
    <row r="85" spans="1:7" ht="12" customHeight="1" x14ac:dyDescent="0.3">
      <c r="A85" s="13" t="s">
        <v>73</v>
      </c>
      <c r="B85" s="31" t="s">
        <v>179</v>
      </c>
      <c r="C85" s="25" t="s">
        <v>85</v>
      </c>
      <c r="D85" s="15">
        <v>13</v>
      </c>
      <c r="E85" s="16">
        <v>6</v>
      </c>
      <c r="F85" s="39"/>
      <c r="G85" s="39">
        <f>F85*D85</f>
        <v>0</v>
      </c>
    </row>
    <row r="86" spans="1:7" ht="12" customHeight="1" x14ac:dyDescent="0.3">
      <c r="A86" s="13" t="s">
        <v>73</v>
      </c>
      <c r="B86" s="31" t="s">
        <v>176</v>
      </c>
      <c r="C86" s="25" t="s">
        <v>86</v>
      </c>
      <c r="D86" s="15">
        <v>13</v>
      </c>
      <c r="E86" s="16">
        <v>6</v>
      </c>
      <c r="F86" s="39"/>
      <c r="G86" s="39">
        <f>F86*D86</f>
        <v>0</v>
      </c>
    </row>
    <row r="87" spans="1:7" ht="12" customHeight="1" x14ac:dyDescent="0.3">
      <c r="A87" s="13" t="s">
        <v>73</v>
      </c>
      <c r="B87" s="31" t="s">
        <v>182</v>
      </c>
      <c r="C87" s="25" t="s">
        <v>75</v>
      </c>
      <c r="D87" s="15">
        <v>13.5</v>
      </c>
      <c r="E87" s="16">
        <v>6</v>
      </c>
      <c r="F87" s="39"/>
      <c r="G87" s="39">
        <f>F87*D87</f>
        <v>0</v>
      </c>
    </row>
    <row r="88" spans="1:7" ht="12" customHeight="1" x14ac:dyDescent="0.3">
      <c r="A88" s="13" t="s">
        <v>73</v>
      </c>
      <c r="B88" s="31" t="s">
        <v>186</v>
      </c>
      <c r="C88" s="25" t="s">
        <v>76</v>
      </c>
      <c r="D88" s="15">
        <v>13.5</v>
      </c>
      <c r="E88" s="16">
        <v>6</v>
      </c>
      <c r="F88" s="39"/>
      <c r="G88" s="39">
        <f>F88*D88</f>
        <v>0</v>
      </c>
    </row>
    <row r="89" spans="1:7" ht="12" customHeight="1" x14ac:dyDescent="0.3">
      <c r="A89" s="13" t="s">
        <v>73</v>
      </c>
      <c r="B89" s="31" t="s">
        <v>189</v>
      </c>
      <c r="C89" s="25" t="s">
        <v>77</v>
      </c>
      <c r="D89" s="15">
        <v>13.5</v>
      </c>
      <c r="E89" s="16">
        <v>6</v>
      </c>
      <c r="F89" s="39"/>
      <c r="G89" s="39">
        <f>F89*D89</f>
        <v>0</v>
      </c>
    </row>
    <row r="90" spans="1:7" ht="12" customHeight="1" x14ac:dyDescent="0.3">
      <c r="A90" s="13" t="s">
        <v>73</v>
      </c>
      <c r="B90" s="31" t="s">
        <v>187</v>
      </c>
      <c r="C90" s="25" t="s">
        <v>80</v>
      </c>
      <c r="D90" s="15">
        <v>13.5</v>
      </c>
      <c r="E90" s="16">
        <v>6</v>
      </c>
      <c r="F90" s="39"/>
      <c r="G90" s="39">
        <f>F90*D90</f>
        <v>0</v>
      </c>
    </row>
    <row r="91" spans="1:7" ht="12" customHeight="1" x14ac:dyDescent="0.3">
      <c r="A91" s="13" t="s">
        <v>73</v>
      </c>
      <c r="B91" s="31" t="s">
        <v>183</v>
      </c>
      <c r="C91" s="25" t="s">
        <v>81</v>
      </c>
      <c r="D91" s="15">
        <v>13.5</v>
      </c>
      <c r="E91" s="16">
        <v>6</v>
      </c>
      <c r="F91" s="39"/>
      <c r="G91" s="39">
        <f>F91*D91</f>
        <v>0</v>
      </c>
    </row>
    <row r="92" spans="1:7" ht="12" customHeight="1" x14ac:dyDescent="0.3">
      <c r="A92" s="13" t="s">
        <v>73</v>
      </c>
      <c r="B92" s="31" t="s">
        <v>185</v>
      </c>
      <c r="C92" s="25" t="s">
        <v>82</v>
      </c>
      <c r="D92" s="15">
        <v>13.5</v>
      </c>
      <c r="E92" s="16">
        <v>6</v>
      </c>
      <c r="F92" s="39"/>
      <c r="G92" s="39">
        <f>F92*D92</f>
        <v>0</v>
      </c>
    </row>
    <row r="93" spans="1:7" ht="12" customHeight="1" x14ac:dyDescent="0.3">
      <c r="A93" s="13" t="s">
        <v>73</v>
      </c>
      <c r="B93" s="31" t="s">
        <v>188</v>
      </c>
      <c r="C93" s="25" t="s">
        <v>83</v>
      </c>
      <c r="D93" s="15">
        <v>13.5</v>
      </c>
      <c r="E93" s="16">
        <v>6</v>
      </c>
      <c r="F93" s="39"/>
      <c r="G93" s="39">
        <f>F93*D93</f>
        <v>0</v>
      </c>
    </row>
    <row r="94" spans="1:7" ht="12" customHeight="1" x14ac:dyDescent="0.3">
      <c r="A94" s="13" t="s">
        <v>73</v>
      </c>
      <c r="B94" s="31" t="s">
        <v>184</v>
      </c>
      <c r="C94" s="25" t="s">
        <v>87</v>
      </c>
      <c r="D94" s="15">
        <v>13.5</v>
      </c>
      <c r="E94" s="16">
        <v>6</v>
      </c>
      <c r="F94" s="39"/>
      <c r="G94" s="39">
        <f>F94*D94</f>
        <v>0</v>
      </c>
    </row>
    <row r="95" spans="1:7" ht="12" customHeight="1" x14ac:dyDescent="0.3">
      <c r="A95" s="8" t="s">
        <v>151</v>
      </c>
      <c r="B95" s="32"/>
      <c r="C95" s="8" t="s">
        <v>0</v>
      </c>
      <c r="D95" s="11"/>
      <c r="E95" s="10"/>
      <c r="F95" s="9"/>
      <c r="G95" s="9"/>
    </row>
    <row r="96" spans="1:7" s="18" customFormat="1" ht="12" customHeight="1" x14ac:dyDescent="0.3">
      <c r="A96" s="27" t="s">
        <v>152</v>
      </c>
      <c r="B96" s="35"/>
      <c r="C96" s="25" t="s">
        <v>93</v>
      </c>
      <c r="D96" s="15">
        <v>82</v>
      </c>
      <c r="E96" s="26">
        <v>1</v>
      </c>
      <c r="F96" s="40"/>
      <c r="G96" s="39">
        <f>F96*D96</f>
        <v>0</v>
      </c>
    </row>
    <row r="97" spans="1:7" s="18" customFormat="1" ht="12" customHeight="1" x14ac:dyDescent="0.3">
      <c r="A97" s="27" t="s">
        <v>152</v>
      </c>
      <c r="B97" s="35"/>
      <c r="C97" s="25" t="s">
        <v>88</v>
      </c>
      <c r="D97" s="15">
        <v>82</v>
      </c>
      <c r="E97" s="26">
        <v>1</v>
      </c>
      <c r="F97" s="40"/>
      <c r="G97" s="39">
        <f>F97*D97</f>
        <v>0</v>
      </c>
    </row>
    <row r="98" spans="1:7" s="18" customFormat="1" ht="12" customHeight="1" x14ac:dyDescent="0.3">
      <c r="A98" s="27" t="s">
        <v>153</v>
      </c>
      <c r="B98" s="35"/>
      <c r="C98" s="25" t="s">
        <v>89</v>
      </c>
      <c r="D98" s="15">
        <v>82</v>
      </c>
      <c r="E98" s="26">
        <v>1</v>
      </c>
      <c r="F98" s="40"/>
      <c r="G98" s="39">
        <f>F98*D98</f>
        <v>0</v>
      </c>
    </row>
    <row r="99" spans="1:7" s="18" customFormat="1" ht="12" customHeight="1" x14ac:dyDescent="0.3">
      <c r="A99" s="27" t="s">
        <v>154</v>
      </c>
      <c r="B99" s="35"/>
      <c r="C99" s="25" t="s">
        <v>90</v>
      </c>
      <c r="D99" s="15">
        <v>82</v>
      </c>
      <c r="E99" s="26">
        <v>1</v>
      </c>
      <c r="F99" s="40"/>
      <c r="G99" s="39">
        <f>F99*D99</f>
        <v>0</v>
      </c>
    </row>
    <row r="100" spans="1:7" s="18" customFormat="1" ht="12.75" customHeight="1" x14ac:dyDescent="0.3">
      <c r="A100" s="27" t="s">
        <v>152</v>
      </c>
      <c r="B100" s="36"/>
      <c r="C100" s="29" t="s">
        <v>91</v>
      </c>
      <c r="D100" s="15">
        <v>76</v>
      </c>
      <c r="E100" s="26">
        <v>1</v>
      </c>
      <c r="F100" s="40"/>
      <c r="G100" s="39">
        <f>F100*D100</f>
        <v>0</v>
      </c>
    </row>
    <row r="101" spans="1:7" s="18" customFormat="1" ht="12" customHeight="1" x14ac:dyDescent="0.3">
      <c r="A101" s="27" t="s">
        <v>153</v>
      </c>
      <c r="B101" s="36"/>
      <c r="C101" s="29" t="s">
        <v>92</v>
      </c>
      <c r="D101" s="15">
        <v>76</v>
      </c>
      <c r="E101" s="26">
        <v>1</v>
      </c>
      <c r="F101" s="40"/>
      <c r="G101" s="39">
        <f>F101*D101</f>
        <v>0</v>
      </c>
    </row>
    <row r="102" spans="1:7" s="18" customFormat="1" ht="12.75" customHeight="1" x14ac:dyDescent="0.3">
      <c r="A102" s="27" t="s">
        <v>154</v>
      </c>
      <c r="B102" s="36"/>
      <c r="C102" s="29" t="s">
        <v>95</v>
      </c>
      <c r="D102" s="15">
        <v>76</v>
      </c>
      <c r="E102" s="26">
        <v>1</v>
      </c>
      <c r="F102" s="40"/>
      <c r="G102" s="39">
        <f>F102*D102</f>
        <v>0</v>
      </c>
    </row>
    <row r="103" spans="1:7" s="18" customFormat="1" ht="12" customHeight="1" x14ac:dyDescent="0.3">
      <c r="A103" s="27" t="s">
        <v>155</v>
      </c>
      <c r="B103" s="36"/>
      <c r="C103" s="25" t="s">
        <v>96</v>
      </c>
      <c r="D103" s="15">
        <v>71</v>
      </c>
      <c r="E103" s="26">
        <v>1</v>
      </c>
      <c r="F103" s="40"/>
      <c r="G103" s="39">
        <f>F103*D103</f>
        <v>0</v>
      </c>
    </row>
    <row r="104" spans="1:7" s="18" customFormat="1" ht="12" customHeight="1" x14ac:dyDescent="0.3">
      <c r="A104" s="27" t="s">
        <v>156</v>
      </c>
      <c r="B104" s="35"/>
      <c r="C104" s="25" t="s">
        <v>97</v>
      </c>
      <c r="D104" s="15">
        <v>76</v>
      </c>
      <c r="E104" s="26">
        <v>1</v>
      </c>
      <c r="F104" s="40"/>
      <c r="G104" s="39">
        <f>F104*D104</f>
        <v>0</v>
      </c>
    </row>
    <row r="105" spans="1:7" s="18" customFormat="1" ht="12" customHeight="1" x14ac:dyDescent="0.3">
      <c r="A105" s="27" t="s">
        <v>155</v>
      </c>
      <c r="B105" s="35"/>
      <c r="C105" s="25" t="s">
        <v>94</v>
      </c>
      <c r="D105" s="15">
        <v>76</v>
      </c>
      <c r="E105" s="26">
        <v>1</v>
      </c>
      <c r="F105" s="40"/>
      <c r="G105" s="39">
        <f>F105*D105</f>
        <v>0</v>
      </c>
    </row>
    <row r="106" spans="1:7" ht="12" customHeight="1" x14ac:dyDescent="0.3">
      <c r="A106" s="8" t="s">
        <v>157</v>
      </c>
      <c r="B106" s="32"/>
      <c r="C106" s="8" t="s">
        <v>0</v>
      </c>
      <c r="D106" s="11"/>
      <c r="E106" s="10"/>
      <c r="F106" s="9"/>
      <c r="G106" s="9"/>
    </row>
    <row r="107" spans="1:7" ht="12" customHeight="1" x14ac:dyDescent="0.3">
      <c r="A107" s="13" t="s">
        <v>157</v>
      </c>
      <c r="B107" s="31" t="s">
        <v>215</v>
      </c>
      <c r="C107" s="25" t="s">
        <v>99</v>
      </c>
      <c r="D107" s="15">
        <v>11</v>
      </c>
      <c r="E107" s="16">
        <v>6</v>
      </c>
      <c r="F107" s="39"/>
      <c r="G107" s="39">
        <f>F107*D107</f>
        <v>0</v>
      </c>
    </row>
    <row r="108" spans="1:7" ht="12" customHeight="1" x14ac:dyDescent="0.3">
      <c r="A108" s="13" t="s">
        <v>157</v>
      </c>
      <c r="B108" s="31" t="s">
        <v>213</v>
      </c>
      <c r="C108" s="25" t="s">
        <v>100</v>
      </c>
      <c r="D108" s="15">
        <v>11</v>
      </c>
      <c r="E108" s="16">
        <v>6</v>
      </c>
      <c r="F108" s="39"/>
      <c r="G108" s="39">
        <f>F108*D108</f>
        <v>0</v>
      </c>
    </row>
    <row r="109" spans="1:7" ht="12" customHeight="1" x14ac:dyDescent="0.3">
      <c r="A109" s="13" t="s">
        <v>157</v>
      </c>
      <c r="B109" s="31" t="s">
        <v>214</v>
      </c>
      <c r="C109" s="25" t="s">
        <v>101</v>
      </c>
      <c r="D109" s="15">
        <v>11</v>
      </c>
      <c r="E109" s="16">
        <v>6</v>
      </c>
      <c r="F109" s="39"/>
      <c r="G109" s="39">
        <f>F109*D109</f>
        <v>0</v>
      </c>
    </row>
    <row r="110" spans="1:7" ht="12" customHeight="1" x14ac:dyDescent="0.3">
      <c r="A110" s="13" t="s">
        <v>157</v>
      </c>
      <c r="B110" s="31" t="s">
        <v>216</v>
      </c>
      <c r="C110" s="25" t="s">
        <v>102</v>
      </c>
      <c r="D110" s="15">
        <v>11</v>
      </c>
      <c r="E110" s="16">
        <v>6</v>
      </c>
      <c r="F110" s="39"/>
      <c r="G110" s="39">
        <f>F110*D110</f>
        <v>0</v>
      </c>
    </row>
    <row r="111" spans="1:7" ht="12" customHeight="1" x14ac:dyDescent="0.3">
      <c r="A111" s="13" t="s">
        <v>157</v>
      </c>
      <c r="B111" s="31">
        <v>5515</v>
      </c>
      <c r="C111" s="25" t="s">
        <v>103</v>
      </c>
      <c r="D111" s="15">
        <v>11</v>
      </c>
      <c r="E111" s="16">
        <v>6</v>
      </c>
      <c r="F111" s="39"/>
      <c r="G111" s="39">
        <f>F111*D111</f>
        <v>0</v>
      </c>
    </row>
    <row r="112" spans="1:7" ht="12" customHeight="1" x14ac:dyDescent="0.3">
      <c r="A112" s="13" t="s">
        <v>157</v>
      </c>
      <c r="B112" s="31">
        <v>5525</v>
      </c>
      <c r="C112" s="25" t="s">
        <v>105</v>
      </c>
      <c r="D112" s="15">
        <v>11</v>
      </c>
      <c r="E112" s="16">
        <v>6</v>
      </c>
      <c r="F112" s="39"/>
      <c r="G112" s="39">
        <f>F112*D112</f>
        <v>0</v>
      </c>
    </row>
    <row r="113" spans="1:7" ht="12" customHeight="1" x14ac:dyDescent="0.3">
      <c r="A113" s="13" t="s">
        <v>157</v>
      </c>
      <c r="B113" s="31" t="s">
        <v>212</v>
      </c>
      <c r="C113" s="25" t="s">
        <v>109</v>
      </c>
      <c r="D113" s="15">
        <v>11</v>
      </c>
      <c r="E113" s="16">
        <v>6</v>
      </c>
      <c r="F113" s="39"/>
      <c r="G113" s="39">
        <f>F113*D113</f>
        <v>0</v>
      </c>
    </row>
    <row r="114" spans="1:7" ht="12" customHeight="1" x14ac:dyDescent="0.3">
      <c r="A114" s="8" t="s">
        <v>158</v>
      </c>
      <c r="B114" s="32"/>
      <c r="C114" s="8"/>
      <c r="D114" s="11"/>
      <c r="E114" s="10"/>
      <c r="F114" s="9"/>
      <c r="G114" s="9"/>
    </row>
    <row r="115" spans="1:7" ht="12" customHeight="1" x14ac:dyDescent="0.3">
      <c r="A115" s="13" t="s">
        <v>98</v>
      </c>
      <c r="B115" s="31" t="s">
        <v>225</v>
      </c>
      <c r="C115" s="25" t="s">
        <v>104</v>
      </c>
      <c r="D115" s="15">
        <v>17</v>
      </c>
      <c r="E115" s="16">
        <v>1</v>
      </c>
      <c r="F115" s="39"/>
      <c r="G115" s="39">
        <f>F115*D115</f>
        <v>0</v>
      </c>
    </row>
    <row r="116" spans="1:7" ht="12" customHeight="1" x14ac:dyDescent="0.3">
      <c r="A116" s="13" t="s">
        <v>98</v>
      </c>
      <c r="B116" s="31" t="s">
        <v>223</v>
      </c>
      <c r="C116" s="25" t="s">
        <v>108</v>
      </c>
      <c r="D116" s="15">
        <v>17</v>
      </c>
      <c r="E116" s="16">
        <v>1</v>
      </c>
      <c r="F116" s="39"/>
      <c r="G116" s="39">
        <f>F116*D116</f>
        <v>0</v>
      </c>
    </row>
    <row r="117" spans="1:7" ht="12" customHeight="1" x14ac:dyDescent="0.3">
      <c r="A117" s="13" t="s">
        <v>98</v>
      </c>
      <c r="B117" s="31" t="s">
        <v>217</v>
      </c>
      <c r="C117" s="25" t="s">
        <v>110</v>
      </c>
      <c r="D117" s="15">
        <v>17</v>
      </c>
      <c r="E117" s="16">
        <v>1</v>
      </c>
      <c r="F117" s="39"/>
      <c r="G117" s="39">
        <f>F117*D117</f>
        <v>0</v>
      </c>
    </row>
    <row r="118" spans="1:7" ht="12" customHeight="1" x14ac:dyDescent="0.3">
      <c r="A118" s="13" t="s">
        <v>98</v>
      </c>
      <c r="B118" s="31" t="s">
        <v>224</v>
      </c>
      <c r="C118" s="25" t="s">
        <v>107</v>
      </c>
      <c r="D118" s="15">
        <v>22</v>
      </c>
      <c r="E118" s="16">
        <v>1</v>
      </c>
      <c r="F118" s="39"/>
      <c r="G118" s="39">
        <f>F118*D118</f>
        <v>0</v>
      </c>
    </row>
    <row r="119" spans="1:7" ht="12" customHeight="1" x14ac:dyDescent="0.3">
      <c r="A119" s="13" t="s">
        <v>98</v>
      </c>
      <c r="B119" s="31" t="s">
        <v>218</v>
      </c>
      <c r="C119" s="25" t="s">
        <v>111</v>
      </c>
      <c r="D119" s="15">
        <v>22</v>
      </c>
      <c r="E119" s="16">
        <v>1</v>
      </c>
      <c r="F119" s="39"/>
      <c r="G119" s="39">
        <f>F119*D119</f>
        <v>0</v>
      </c>
    </row>
    <row r="120" spans="1:7" ht="12" customHeight="1" x14ac:dyDescent="0.3">
      <c r="A120" s="13" t="s">
        <v>98</v>
      </c>
      <c r="B120" s="31" t="s">
        <v>221</v>
      </c>
      <c r="C120" s="25" t="s">
        <v>113</v>
      </c>
      <c r="D120" s="15">
        <v>22</v>
      </c>
      <c r="E120" s="16">
        <v>1</v>
      </c>
      <c r="F120" s="39"/>
      <c r="G120" s="39">
        <f>F120*D120</f>
        <v>0</v>
      </c>
    </row>
    <row r="121" spans="1:7" ht="12" customHeight="1" x14ac:dyDescent="0.3">
      <c r="A121" s="13" t="s">
        <v>98</v>
      </c>
      <c r="B121" s="31" t="s">
        <v>222</v>
      </c>
      <c r="C121" s="25" t="s">
        <v>114</v>
      </c>
      <c r="D121" s="15">
        <v>22</v>
      </c>
      <c r="E121" s="16">
        <v>1</v>
      </c>
      <c r="F121" s="39"/>
      <c r="G121" s="39">
        <f>F121*D121</f>
        <v>0</v>
      </c>
    </row>
    <row r="122" spans="1:7" ht="12" customHeight="1" x14ac:dyDescent="0.3">
      <c r="A122" s="13" t="s">
        <v>98</v>
      </c>
      <c r="B122" s="31" t="s">
        <v>220</v>
      </c>
      <c r="C122" s="25" t="s">
        <v>112</v>
      </c>
      <c r="D122" s="15">
        <v>25</v>
      </c>
      <c r="E122" s="16">
        <v>1</v>
      </c>
      <c r="F122" s="39"/>
      <c r="G122" s="39">
        <f>F122*D122</f>
        <v>0</v>
      </c>
    </row>
    <row r="123" spans="1:7" ht="12" customHeight="1" x14ac:dyDescent="0.3">
      <c r="A123" s="13" t="s">
        <v>98</v>
      </c>
      <c r="B123" s="31" t="s">
        <v>219</v>
      </c>
      <c r="C123" s="25" t="s">
        <v>106</v>
      </c>
      <c r="D123" s="15">
        <v>25</v>
      </c>
      <c r="E123" s="16">
        <v>1</v>
      </c>
      <c r="F123" s="39"/>
      <c r="G123" s="39">
        <f>F123*D123</f>
        <v>0</v>
      </c>
    </row>
    <row r="124" spans="1:7" ht="12" customHeight="1" x14ac:dyDescent="0.3">
      <c r="A124" s="8" t="s">
        <v>159</v>
      </c>
      <c r="B124" s="32"/>
      <c r="C124" s="8" t="s">
        <v>0</v>
      </c>
      <c r="D124" s="11"/>
      <c r="E124" s="10"/>
      <c r="F124" s="9"/>
      <c r="G124" s="9"/>
    </row>
    <row r="125" spans="1:7" ht="11.25" customHeight="1" x14ac:dyDescent="0.3">
      <c r="A125" s="13" t="s">
        <v>159</v>
      </c>
      <c r="B125" s="31" t="s">
        <v>243</v>
      </c>
      <c r="C125" s="25" t="s">
        <v>119</v>
      </c>
      <c r="D125" s="15">
        <v>10</v>
      </c>
      <c r="E125" s="16">
        <v>1</v>
      </c>
      <c r="F125" s="39"/>
      <c r="G125" s="39">
        <f>F125*D125</f>
        <v>0</v>
      </c>
    </row>
    <row r="126" spans="1:7" ht="12" customHeight="1" x14ac:dyDescent="0.3">
      <c r="A126" s="13" t="s">
        <v>159</v>
      </c>
      <c r="B126" s="31" t="s">
        <v>240</v>
      </c>
      <c r="C126" s="25" t="s">
        <v>116</v>
      </c>
      <c r="D126" s="15">
        <v>10</v>
      </c>
      <c r="E126" s="16">
        <v>1</v>
      </c>
      <c r="F126" s="39"/>
      <c r="G126" s="39">
        <f>F126*D126</f>
        <v>0</v>
      </c>
    </row>
    <row r="127" spans="1:7" ht="12" customHeight="1" x14ac:dyDescent="0.3">
      <c r="A127" s="13" t="s">
        <v>159</v>
      </c>
      <c r="B127" s="31" t="s">
        <v>239</v>
      </c>
      <c r="C127" s="25" t="s">
        <v>115</v>
      </c>
      <c r="D127" s="15">
        <v>11</v>
      </c>
      <c r="E127" s="16">
        <v>1</v>
      </c>
      <c r="F127" s="39"/>
      <c r="G127" s="39">
        <f>F127*D127</f>
        <v>0</v>
      </c>
    </row>
    <row r="128" spans="1:7" ht="12" customHeight="1" x14ac:dyDescent="0.3">
      <c r="A128" s="13" t="s">
        <v>159</v>
      </c>
      <c r="B128" s="31" t="s">
        <v>241</v>
      </c>
      <c r="C128" s="25" t="s">
        <v>117</v>
      </c>
      <c r="D128" s="15">
        <v>11</v>
      </c>
      <c r="E128" s="16">
        <v>1</v>
      </c>
      <c r="F128" s="39"/>
      <c r="G128" s="39">
        <f>F128*D128</f>
        <v>0</v>
      </c>
    </row>
    <row r="129" spans="1:7" ht="12" customHeight="1" x14ac:dyDescent="0.3">
      <c r="A129" s="13" t="s">
        <v>159</v>
      </c>
      <c r="B129" s="31" t="s">
        <v>242</v>
      </c>
      <c r="C129" s="25" t="s">
        <v>118</v>
      </c>
      <c r="D129" s="15">
        <v>11</v>
      </c>
      <c r="E129" s="16">
        <v>1</v>
      </c>
      <c r="F129" s="39"/>
      <c r="G129" s="39">
        <f>F129*D129</f>
        <v>0</v>
      </c>
    </row>
    <row r="130" spans="1:7" ht="12" customHeight="1" x14ac:dyDescent="0.3">
      <c r="A130" s="8" t="s">
        <v>160</v>
      </c>
      <c r="B130" s="32"/>
      <c r="C130" s="8" t="s">
        <v>0</v>
      </c>
      <c r="D130" s="11"/>
      <c r="E130" s="10"/>
      <c r="F130" s="9"/>
      <c r="G130" s="9"/>
    </row>
    <row r="131" spans="1:7" ht="12" customHeight="1" x14ac:dyDescent="0.3">
      <c r="A131" s="13" t="s">
        <v>161</v>
      </c>
      <c r="B131" s="31" t="s">
        <v>235</v>
      </c>
      <c r="C131" s="25" t="s">
        <v>121</v>
      </c>
      <c r="D131" s="15">
        <v>19.489999999999998</v>
      </c>
      <c r="E131" s="16">
        <v>1</v>
      </c>
      <c r="F131" s="39"/>
      <c r="G131" s="39">
        <f>F131*D131</f>
        <v>0</v>
      </c>
    </row>
    <row r="132" spans="1:7" ht="12" customHeight="1" x14ac:dyDescent="0.3">
      <c r="A132" s="13" t="s">
        <v>161</v>
      </c>
      <c r="B132" s="31" t="s">
        <v>236</v>
      </c>
      <c r="C132" s="25" t="s">
        <v>123</v>
      </c>
      <c r="D132" s="15">
        <v>19.489999999999998</v>
      </c>
      <c r="E132" s="16">
        <v>1</v>
      </c>
      <c r="F132" s="39"/>
      <c r="G132" s="39">
        <f>F132*D132</f>
        <v>0</v>
      </c>
    </row>
    <row r="133" spans="1:7" ht="12" customHeight="1" x14ac:dyDescent="0.3">
      <c r="A133" s="13" t="s">
        <v>161</v>
      </c>
      <c r="B133" s="31">
        <v>3643</v>
      </c>
      <c r="C133" s="25" t="s">
        <v>124</v>
      </c>
      <c r="D133" s="15">
        <v>20</v>
      </c>
      <c r="E133" s="16">
        <v>1</v>
      </c>
      <c r="F133" s="39"/>
      <c r="G133" s="39">
        <f>F133*D133</f>
        <v>0</v>
      </c>
    </row>
    <row r="134" spans="1:7" ht="12" customHeight="1" x14ac:dyDescent="0.3">
      <c r="A134" s="13" t="s">
        <v>161</v>
      </c>
      <c r="B134" s="31">
        <v>3644</v>
      </c>
      <c r="C134" s="25" t="s">
        <v>125</v>
      </c>
      <c r="D134" s="15">
        <v>20</v>
      </c>
      <c r="E134" s="16">
        <v>1</v>
      </c>
      <c r="F134" s="39"/>
      <c r="G134" s="39">
        <f>F134*D134</f>
        <v>0</v>
      </c>
    </row>
    <row r="135" spans="1:7" ht="12" customHeight="1" x14ac:dyDescent="0.3">
      <c r="A135" s="13" t="s">
        <v>162</v>
      </c>
      <c r="B135" s="31" t="s">
        <v>238</v>
      </c>
      <c r="C135" s="25" t="s">
        <v>122</v>
      </c>
      <c r="D135" s="15">
        <v>22</v>
      </c>
      <c r="E135" s="16">
        <v>1</v>
      </c>
      <c r="F135" s="39"/>
      <c r="G135" s="39">
        <f>F135*D135</f>
        <v>0</v>
      </c>
    </row>
    <row r="136" spans="1:7" ht="12" customHeight="1" x14ac:dyDescent="0.3">
      <c r="A136" s="13" t="s">
        <v>163</v>
      </c>
      <c r="B136" s="31" t="s">
        <v>237</v>
      </c>
      <c r="C136" s="25" t="s">
        <v>120</v>
      </c>
      <c r="D136" s="15">
        <v>35</v>
      </c>
      <c r="E136" s="16">
        <v>1</v>
      </c>
      <c r="F136" s="39"/>
      <c r="G136" s="39">
        <f>F136*D136</f>
        <v>0</v>
      </c>
    </row>
    <row r="137" spans="1:7" ht="12" customHeight="1" x14ac:dyDescent="0.25">
      <c r="A137" s="8" t="s">
        <v>164</v>
      </c>
      <c r="B137" s="32"/>
      <c r="C137" s="8" t="s">
        <v>0</v>
      </c>
      <c r="D137" s="17"/>
      <c r="E137" s="10"/>
      <c r="F137" s="9"/>
      <c r="G137" s="9"/>
    </row>
    <row r="138" spans="1:7" ht="14.4" customHeight="1" x14ac:dyDescent="0.3">
      <c r="A138" s="13" t="s">
        <v>126</v>
      </c>
      <c r="B138" s="31" t="s">
        <v>166</v>
      </c>
      <c r="C138" s="25" t="s">
        <v>127</v>
      </c>
      <c r="D138" s="15">
        <v>7.5</v>
      </c>
      <c r="E138" s="16">
        <v>6</v>
      </c>
      <c r="F138" s="39"/>
      <c r="G138" s="39">
        <f>F138*D138</f>
        <v>0</v>
      </c>
    </row>
    <row r="139" spans="1:7" ht="12" customHeight="1" x14ac:dyDescent="0.3">
      <c r="A139" s="13" t="s">
        <v>126</v>
      </c>
      <c r="B139" s="31" t="s">
        <v>175</v>
      </c>
      <c r="C139" s="25" t="s">
        <v>129</v>
      </c>
      <c r="D139" s="15">
        <v>7.5</v>
      </c>
      <c r="E139" s="16">
        <v>6</v>
      </c>
      <c r="F139" s="39"/>
      <c r="G139" s="39">
        <f>F139*D139</f>
        <v>0</v>
      </c>
    </row>
    <row r="140" spans="1:7" ht="12" customHeight="1" x14ac:dyDescent="0.3">
      <c r="A140" s="13" t="s">
        <v>126</v>
      </c>
      <c r="B140" s="31" t="s">
        <v>165</v>
      </c>
      <c r="C140" s="25" t="s">
        <v>130</v>
      </c>
      <c r="D140" s="15">
        <v>7.5</v>
      </c>
      <c r="E140" s="16">
        <v>6</v>
      </c>
      <c r="F140" s="39"/>
      <c r="G140" s="39">
        <f>F140*D140</f>
        <v>0</v>
      </c>
    </row>
    <row r="141" spans="1:7" ht="12" customHeight="1" x14ac:dyDescent="0.3">
      <c r="A141" s="13" t="s">
        <v>126</v>
      </c>
      <c r="B141" s="31" t="s">
        <v>168</v>
      </c>
      <c r="C141" s="25" t="s">
        <v>131</v>
      </c>
      <c r="D141" s="15">
        <v>7.5</v>
      </c>
      <c r="E141" s="16">
        <v>6</v>
      </c>
      <c r="F141" s="39"/>
      <c r="G141" s="39">
        <f>F141*D141</f>
        <v>0</v>
      </c>
    </row>
    <row r="142" spans="1:7" ht="12" customHeight="1" x14ac:dyDescent="0.3">
      <c r="A142" s="13" t="s">
        <v>126</v>
      </c>
      <c r="B142" s="37" t="s">
        <v>173</v>
      </c>
      <c r="C142" s="25" t="s">
        <v>134</v>
      </c>
      <c r="D142" s="15">
        <v>7.5</v>
      </c>
      <c r="E142" s="16">
        <v>6</v>
      </c>
      <c r="F142" s="39"/>
      <c r="G142" s="39">
        <f>F142*D142</f>
        <v>0</v>
      </c>
    </row>
    <row r="143" spans="1:7" ht="24.6" x14ac:dyDescent="0.3">
      <c r="A143" s="13" t="s">
        <v>126</v>
      </c>
      <c r="B143" s="37">
        <v>4025</v>
      </c>
      <c r="C143" s="25" t="s">
        <v>137</v>
      </c>
      <c r="D143" s="15">
        <v>7.5</v>
      </c>
      <c r="E143" s="16">
        <v>6</v>
      </c>
      <c r="F143" s="39"/>
      <c r="G143" s="39">
        <f>F143*D143</f>
        <v>0</v>
      </c>
    </row>
    <row r="144" spans="1:7" ht="24.6" x14ac:dyDescent="0.3">
      <c r="A144" s="13" t="s">
        <v>126</v>
      </c>
      <c r="B144" s="37" t="s">
        <v>167</v>
      </c>
      <c r="C144" s="25" t="s">
        <v>138</v>
      </c>
      <c r="D144" s="15">
        <v>7.5</v>
      </c>
      <c r="E144" s="16">
        <v>6</v>
      </c>
      <c r="F144" s="39"/>
      <c r="G144" s="39">
        <f>F144*D144</f>
        <v>0</v>
      </c>
    </row>
    <row r="145" spans="1:7" ht="24.6" x14ac:dyDescent="0.3">
      <c r="A145" s="13" t="s">
        <v>126</v>
      </c>
      <c r="B145" s="37" t="s">
        <v>170</v>
      </c>
      <c r="C145" s="25" t="s">
        <v>132</v>
      </c>
      <c r="D145" s="15">
        <v>11.5</v>
      </c>
      <c r="E145" s="16">
        <v>6</v>
      </c>
      <c r="F145" s="39"/>
      <c r="G145" s="39">
        <f>F145*D145</f>
        <v>0</v>
      </c>
    </row>
    <row r="146" spans="1:7" ht="24.6" x14ac:dyDescent="0.3">
      <c r="A146" s="13" t="s">
        <v>126</v>
      </c>
      <c r="B146" s="31" t="s">
        <v>171</v>
      </c>
      <c r="C146" s="25" t="s">
        <v>128</v>
      </c>
      <c r="D146" s="15">
        <v>11.5</v>
      </c>
      <c r="E146" s="16">
        <v>6</v>
      </c>
      <c r="F146" s="39"/>
      <c r="G146" s="39">
        <f>F146*D146</f>
        <v>0</v>
      </c>
    </row>
    <row r="147" spans="1:7" ht="24.6" x14ac:dyDescent="0.3">
      <c r="A147" s="13" t="s">
        <v>126</v>
      </c>
      <c r="B147" s="37">
        <v>4145</v>
      </c>
      <c r="C147" s="25" t="s">
        <v>133</v>
      </c>
      <c r="D147" s="15">
        <v>11.5</v>
      </c>
      <c r="E147" s="16">
        <v>6</v>
      </c>
      <c r="F147" s="39"/>
      <c r="G147" s="39">
        <f>F147*D147</f>
        <v>0</v>
      </c>
    </row>
    <row r="148" spans="1:7" ht="24.6" x14ac:dyDescent="0.3">
      <c r="A148" s="13" t="s">
        <v>126</v>
      </c>
      <c r="B148" s="37" t="s">
        <v>174</v>
      </c>
      <c r="C148" s="25" t="s">
        <v>135</v>
      </c>
      <c r="D148" s="15">
        <v>11.5</v>
      </c>
      <c r="E148" s="16">
        <v>6</v>
      </c>
      <c r="F148" s="39"/>
      <c r="G148" s="39">
        <f>F148*D148</f>
        <v>0</v>
      </c>
    </row>
    <row r="149" spans="1:7" ht="24.6" x14ac:dyDescent="0.3">
      <c r="A149" s="13" t="s">
        <v>126</v>
      </c>
      <c r="B149" s="37" t="s">
        <v>172</v>
      </c>
      <c r="C149" s="25" t="s">
        <v>136</v>
      </c>
      <c r="D149" s="15">
        <v>11.5</v>
      </c>
      <c r="E149" s="16">
        <v>6</v>
      </c>
      <c r="F149" s="39"/>
      <c r="G149" s="39">
        <f>F149*D149</f>
        <v>0</v>
      </c>
    </row>
    <row r="150" spans="1:7" ht="24.6" x14ac:dyDescent="0.3">
      <c r="A150" s="13" t="s">
        <v>126</v>
      </c>
      <c r="B150" s="37" t="s">
        <v>169</v>
      </c>
      <c r="C150" s="25" t="s">
        <v>139</v>
      </c>
      <c r="D150" s="15">
        <v>11.5</v>
      </c>
      <c r="E150" s="16">
        <v>6</v>
      </c>
      <c r="F150" s="39"/>
      <c r="G150" s="39">
        <f>F150*D150</f>
        <v>0</v>
      </c>
    </row>
    <row r="151" spans="1:7" ht="13.5" customHeight="1" x14ac:dyDescent="0.3">
      <c r="A151" s="13" t="s">
        <v>126</v>
      </c>
      <c r="B151" s="37">
        <v>4062</v>
      </c>
      <c r="C151" s="25" t="s">
        <v>140</v>
      </c>
      <c r="D151" s="15">
        <v>11.5</v>
      </c>
      <c r="E151" s="16">
        <v>6</v>
      </c>
      <c r="F151" s="39"/>
      <c r="G151" s="39">
        <f>F151*D151</f>
        <v>0</v>
      </c>
    </row>
    <row r="152" spans="1:7" s="20" customFormat="1" x14ac:dyDescent="0.3">
      <c r="A152" s="19"/>
      <c r="C152" s="43" t="s">
        <v>267</v>
      </c>
      <c r="D152" s="44"/>
      <c r="E152" s="45"/>
      <c r="F152" s="46"/>
      <c r="G152" s="46">
        <f>SUM(G5:G151)</f>
        <v>0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Ivanković</dc:creator>
  <cp:lastModifiedBy>Negran Nataša</cp:lastModifiedBy>
  <dcterms:created xsi:type="dcterms:W3CDTF">2019-12-19T15:10:13Z</dcterms:created>
  <dcterms:modified xsi:type="dcterms:W3CDTF">2020-04-06T00:14:51Z</dcterms:modified>
</cp:coreProperties>
</file>